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0"/>
  </bookViews>
  <sheets>
    <sheet name="1" sheetId="1" r:id="rId1"/>
    <sheet name="2" sheetId="2" r:id="rId2"/>
    <sheet name="2a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2">'2a'!$A$1:$M$23</definedName>
  </definedNames>
  <calcPr fullCalcOnLoad="1"/>
</workbook>
</file>

<file path=xl/sharedStrings.xml><?xml version="1.0" encoding="utf-8"?>
<sst xmlns="http://schemas.openxmlformats.org/spreadsheetml/2006/main" count="596" uniqueCount="353">
  <si>
    <t>Wyszczególnienie</t>
  </si>
  <si>
    <t>Przewidywane</t>
  </si>
  <si>
    <t>wykonanie</t>
  </si>
  <si>
    <t>Plan</t>
  </si>
  <si>
    <t>4.</t>
  </si>
  <si>
    <t>Dział</t>
  </si>
  <si>
    <t>Rozdział</t>
  </si>
  <si>
    <t>§</t>
  </si>
  <si>
    <t>Treść</t>
  </si>
  <si>
    <t>Rodzaj</t>
  </si>
  <si>
    <t>zadłużenia</t>
  </si>
  <si>
    <t>L.p.</t>
  </si>
  <si>
    <t>I.</t>
  </si>
  <si>
    <t>1.</t>
  </si>
  <si>
    <t>2.</t>
  </si>
  <si>
    <t>3.</t>
  </si>
  <si>
    <t>II.</t>
  </si>
  <si>
    <t>III.</t>
  </si>
  <si>
    <t>Nazwa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</si>
  <si>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</si>
  <si>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</si>
  <si>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</si>
  <si>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</si>
  <si>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</si>
  <si>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</si>
  <si>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</si>
  <si>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</si>
  <si>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</si>
  <si>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</si>
  <si>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</si>
  <si>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</si>
  <si>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Klasyfikacja</t>
  </si>
  <si>
    <t>RAZEM:</t>
  </si>
  <si>
    <t>*)</t>
  </si>
  <si>
    <t>dotyczy tylko projektu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</si>
  <si>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</si>
  <si>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</si>
  <si>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</si>
  <si>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</si>
  <si>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</si>
  <si>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</si>
  <si>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</si>
  <si>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</si>
  <si>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</si>
  <si>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</si>
  <si>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</si>
  <si>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</si>
  <si>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</si>
  <si>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</si>
  <si>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</si>
  <si>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</si>
  <si>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</si>
  <si>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</si>
  <si>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</si>
  <si>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</si>
  <si>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</si>
  <si>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</si>
  <si>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</si>
  <si>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</si>
  <si>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</si>
  <si>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</si>
  <si>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</si>
  <si>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Dochody do przekazania do budżetu państwa lub budżetu j.s.t</t>
  </si>
  <si>
    <t>Nadwyżka (1-2)</t>
  </si>
  <si>
    <t>Deficyt (1-2)</t>
  </si>
  <si>
    <t>d) innych tytułów,</t>
  </si>
  <si>
    <t>w złotych</t>
  </si>
  <si>
    <t>2006 r.</t>
  </si>
  <si>
    <t>Wydatki przeznaczone na realizację zadań z zakresu administracji rządowej</t>
  </si>
  <si>
    <t>Dochody przyznane z tyt. dotacji na realizację zadań z zakresu adm. rządowej</t>
  </si>
  <si>
    <t>§ 991</t>
  </si>
  <si>
    <t>Dochody i wydatki związane z realizacją zadań z zakresu administracji rządowej zleconych gminie i innych zadań zleconych ustawami w 2006 r.</t>
  </si>
  <si>
    <t>w 2006 r.</t>
  </si>
  <si>
    <t>31.12.2005</t>
  </si>
  <si>
    <t>Lata spłaty kredytu/pożyczki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</si>
  <si>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</si>
  <si>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</si>
  <si>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</si>
  <si>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</si>
  <si>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</si>
  <si>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</si>
  <si>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</si>
  <si>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Dotacje celowe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</si>
  <si>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</si>
  <si>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</si>
  <si>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</si>
  <si>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</si>
  <si>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</si>
  <si>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</si>
  <si>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</si>
  <si>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</si>
  <si>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</si>
  <si>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</si>
  <si>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</si>
  <si>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</si>
  <si>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</si>
  <si>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Dług zaciągniętej w związku ze środkami określonymi w umowie zawartej z podmiotem dysponującym funduszami strukturalnymi lub F.S.U.E.</t>
  </si>
  <si>
    <t>9.</t>
  </si>
  <si>
    <t>Inne źródła (wolne środki)</t>
  </si>
  <si>
    <t>Inne papiery wartościowe</t>
  </si>
  <si>
    <t>Obligacje skarbowe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</si>
  <si>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</si>
  <si>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</si>
  <si>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</si>
  <si>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</si>
  <si>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</si>
  <si>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</si>
  <si>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</si>
  <si>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</si>
  <si>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</si>
  <si>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</si>
  <si>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</si>
  <si>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</si>
  <si>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Dochody ogółem:(A+B+C)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</si>
  <si>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</si>
  <si>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</si>
  <si>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</si>
  <si>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</si>
  <si>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</si>
  <si>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r>
      <t xml:space="preserve">Dług/dochody (%) (art. 114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</si>
  <si>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</si>
  <si>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114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</si>
  <si>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</si>
  <si>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Finansowanie (Przychody - Rozchody)</t>
  </si>
  <si>
    <t>750</t>
  </si>
  <si>
    <t>Administracja   publiczna</t>
  </si>
  <si>
    <t>80770</t>
  </si>
  <si>
    <t>45000</t>
  </si>
  <si>
    <t>75011</t>
  </si>
  <si>
    <t>Urzędy Wojewódzkie</t>
  </si>
  <si>
    <t>2350</t>
  </si>
  <si>
    <t>Dochody budzetu państwa związane z realizacją zadań zleconych jednostkom samorządu</t>
  </si>
  <si>
    <t>2010</t>
  </si>
  <si>
    <t>Dotacja celowa otrzymana z budżetu na realizację zadań bieżących z zakresu administracji rządowej zleconych gminie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</si>
  <si>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</si>
  <si>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</si>
  <si>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</si>
  <si>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</si>
  <si>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</si>
  <si>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</si>
  <si>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</si>
  <si>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</si>
  <si>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</si>
  <si>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państwowej,kontroli i ochrony prawa oraz sądownictwa</t>
  </si>
  <si>
    <t>75101</t>
  </si>
  <si>
    <t>4210</t>
  </si>
  <si>
    <t>Zakup materiałów i wyposażenia</t>
  </si>
  <si>
    <t>852</t>
  </si>
  <si>
    <t>Pomoc społeczna</t>
  </si>
  <si>
    <t>85203</t>
  </si>
  <si>
    <t>4260</t>
  </si>
  <si>
    <t>Zakup energii</t>
  </si>
  <si>
    <t>4300</t>
  </si>
  <si>
    <t>Zakup usług pozostałych</t>
  </si>
  <si>
    <t>4410</t>
  </si>
  <si>
    <t>Podróże krajowe służbowe</t>
  </si>
  <si>
    <t>4430</t>
  </si>
  <si>
    <t>Różne opłaty i składki</t>
  </si>
  <si>
    <t>4440</t>
  </si>
  <si>
    <t>Odpis na zakładowy fundusz świadczeń socjalnych</t>
  </si>
  <si>
    <t>85212</t>
  </si>
  <si>
    <t>Świadczenia rodzinne oraz składki na ubezpieczenie emerytalne i rentowe z ubezpieczenia społecznego</t>
  </si>
  <si>
    <t>Dotacje celowe otrzymane z budżetu państwa na realizację zadań bieżących z zakresu administracji rządowej zleconych gminie</t>
  </si>
  <si>
    <t>3110</t>
  </si>
  <si>
    <t>Świadczenia społeczne</t>
  </si>
  <si>
    <t>Skladki na ubezpieczenie społeczne</t>
  </si>
  <si>
    <t>Skladki na fundusz pracy</t>
  </si>
  <si>
    <t>Zakup materiałów i wyposazenia</t>
  </si>
  <si>
    <t>85213</t>
  </si>
  <si>
    <t>Składki na ubezpieczenie zdrowotne opłacane za osoby pobierajace niektóre świadczenia z pomocy społecznej</t>
  </si>
  <si>
    <t>4130</t>
  </si>
  <si>
    <t xml:space="preserve">Składki na ubezpieczenie zdrowotne </t>
  </si>
  <si>
    <t>85214</t>
  </si>
  <si>
    <t>Zasiłki i pomoc w naturze oraz składki na ubezpieczenie społeczne</t>
  </si>
  <si>
    <t>Ośrodki wsparcia</t>
  </si>
  <si>
    <t>85228</t>
  </si>
  <si>
    <t>4220</t>
  </si>
  <si>
    <t>Plan 2006 r.</t>
  </si>
  <si>
    <t>Zakup środkow żywności</t>
  </si>
  <si>
    <t>Usługi opiekuńcze i specjalistyczne usługi opiekuncze</t>
  </si>
  <si>
    <t>6310</t>
  </si>
  <si>
    <t>Dotacje celowe otrzymane z budżetu państwa nainwestycje i zakupy inwestycyjne z zakresu administracji rządowej oraz innych zadań  zleconych gminom ustawami</t>
  </si>
  <si>
    <t>z opłat i podatków</t>
  </si>
  <si>
    <t>75109</t>
  </si>
  <si>
    <t>Wybory do rad gmin, burmistrzów</t>
  </si>
  <si>
    <t>3030</t>
  </si>
  <si>
    <t>4170</t>
  </si>
  <si>
    <t>Różne wydatki na rzecz osób fizycznych</t>
  </si>
  <si>
    <t>Wynagrodzenia bezosobowe</t>
  </si>
  <si>
    <t>Zaklup materiałów i wyposażenia</t>
  </si>
  <si>
    <t>6050</t>
  </si>
  <si>
    <t>Wydatki  inwestycyjne jednostek budżetowych</t>
  </si>
  <si>
    <t>Załącznik nr 1  do Uchwały Rady Miejskiej w Pieniężnie</t>
  </si>
  <si>
    <t xml:space="preserve"> nr XL/238/06 z dnia  26.10.2006 r.</t>
  </si>
  <si>
    <t>Zmiany w planie dochodów gminy na rok 2006r</t>
  </si>
  <si>
    <t xml:space="preserve">Lp. </t>
  </si>
  <si>
    <t xml:space="preserve">Dział </t>
  </si>
  <si>
    <t>Paragraf</t>
  </si>
  <si>
    <t>Przed zmianą</t>
  </si>
  <si>
    <t>Zmiana</t>
  </si>
  <si>
    <t>Po zmianie</t>
  </si>
  <si>
    <t>Rolnictwo i Łowiectwo</t>
  </si>
  <si>
    <t>Infrastruktura wodociagowa i sanitacja wsi</t>
  </si>
  <si>
    <t>Środki na dofinansowanie własnych zadań bieżących pozyskane z innych źródeł</t>
  </si>
  <si>
    <t>Leśnictwo</t>
  </si>
  <si>
    <t>Gospodarka leśna</t>
  </si>
  <si>
    <t>Transport i Łączność</t>
  </si>
  <si>
    <t>Drogi publiczne i gminne</t>
  </si>
  <si>
    <t>Działalność usługowa</t>
  </si>
  <si>
    <t>Plany zagospodarowania przestrzennego</t>
  </si>
  <si>
    <t>Środki na dofinansowanie własnych zadań bieżących gmin pozyskane z innych źródeł</t>
  </si>
  <si>
    <t>Cmentarze</t>
  </si>
  <si>
    <t>Dotacje celowe otrzymane z budżetu państwa na zadania bieżące realizowane przez gminę na podstawie porozumiń z organami administracji rządowej</t>
  </si>
  <si>
    <t>Administracja publiczna</t>
  </si>
  <si>
    <t>Urzedy Gmin</t>
  </si>
  <si>
    <t>Środki na dofinansowanie własnych inwestycji gmin pozyskane z innych źródeł</t>
  </si>
  <si>
    <t>Wybory do rad gmin,wybory burmistrzów</t>
  </si>
  <si>
    <t>Dotacje celowe  otrzymane z budżetu państwa na realizację zadań bieżących z zakresu administracji rządowej zleconych gminie</t>
  </si>
  <si>
    <t>Oświata i wychowanie</t>
  </si>
  <si>
    <t>Szkoły podstawowe</t>
  </si>
  <si>
    <t>Dotacje celowe  otrzymane z budżetu państwa na realizację własnych zadań bieżących  gminy</t>
  </si>
  <si>
    <t>Pozostała działalność</t>
  </si>
  <si>
    <t>Dotacje celowe otrzymane z budzetu państwa na realizację zadań bieżacych gminy</t>
  </si>
  <si>
    <t>Dotacje celowe otrzymane z budżetu państwa na realizację zadań bieżących z zakresu administracji  rządowej zleconych gminie</t>
  </si>
  <si>
    <t>Dotacje celowe otrzymane z budżetu państwa na inwestycje i zakupy inwestycyjne z zakresu administracji rządowej oraz innych zadań zleconych gminom ustawami</t>
  </si>
  <si>
    <t>Składki na ubezpieczenie zdrowotne opłacane za osoby pobierające niektóre świadczenia z pomocy społecznej</t>
  </si>
  <si>
    <t>Wpływy z tytułu pomocy finansowej udzielanej między jednostkami samorządu terytorialnego na dofinansowanie własnych zadań bieżących</t>
  </si>
  <si>
    <t>Kultura i ochrona dziedzictwa narodowego</t>
  </si>
  <si>
    <t>Ogółem dochody</t>
  </si>
  <si>
    <t>Załącznik nr 2do uchwały nr XL /238/06  Rady Miejskiej Pieniężna z dnia 26.10.2006r.</t>
  </si>
  <si>
    <t>Zmiany w plane wydatkow gminy na rok 2006</t>
  </si>
  <si>
    <t>010</t>
  </si>
  <si>
    <t>Rolnictwo i łowiectwo</t>
  </si>
  <si>
    <t>01010</t>
  </si>
  <si>
    <t>Kary i odzkodowania na rzecz osób fizycznych</t>
  </si>
  <si>
    <t>Wydatki inwestycyjne jednostek budżetowych</t>
  </si>
  <si>
    <t>01095</t>
  </si>
  <si>
    <t>Transport i łączność</t>
  </si>
  <si>
    <t>Drogi publiczne gminne</t>
  </si>
  <si>
    <t>Wydatki inwetycyjne jednostek  budżetowych</t>
  </si>
  <si>
    <t>Gospodarka mieszkaniowa</t>
  </si>
  <si>
    <t>Zakup matriałów i wyposażenia</t>
  </si>
  <si>
    <t>Urzędy Gmin</t>
  </si>
  <si>
    <t>Wydatki osobowe niezaliczone do wynagrodzeń</t>
  </si>
  <si>
    <t>Wpłaty na PFRON</t>
  </si>
  <si>
    <t>Zakup usług remontowych</t>
  </si>
  <si>
    <t>Zakup usług zdrowotnych</t>
  </si>
  <si>
    <t>Wydatki na zakupy inwestycyjne jednostek budżetowych</t>
  </si>
  <si>
    <t>Wybory do rad gmin,burmistrzów</t>
  </si>
  <si>
    <t>Zakup materiałów i  wyposażenia</t>
  </si>
  <si>
    <t>Bezpieczeństwo publiczne i ochrona przeciwpożarowa</t>
  </si>
  <si>
    <t>Ochotnicze straże pożarne</t>
  </si>
  <si>
    <t>Obrona cywilna</t>
  </si>
  <si>
    <t>Zaklup usług pozostałych</t>
  </si>
  <si>
    <t>Różne rozliczenia</t>
  </si>
  <si>
    <t>Rezerwy ogólne i celowe</t>
  </si>
  <si>
    <t xml:space="preserve">Rezerwy </t>
  </si>
  <si>
    <t>Nagrody i wydatki osobowe nie zaliczone do wynagrodzen</t>
  </si>
  <si>
    <t>Zakup pomocy naukowych,dydaktycznych i książek</t>
  </si>
  <si>
    <t>Oddziały przedszkolne w szkołach podstawowych</t>
  </si>
  <si>
    <t>Nagrody i wydatki osobowe nie zaliczone do wynagrodzeń</t>
  </si>
  <si>
    <t>Przedszkola</t>
  </si>
  <si>
    <t>Zakup usług do sieci internet</t>
  </si>
  <si>
    <t>Gimnazja</t>
  </si>
  <si>
    <t>Zakup usług  remontowych</t>
  </si>
  <si>
    <t>Dowożenie uczniów do szkół</t>
  </si>
  <si>
    <t>Ochrona zdrowia</t>
  </si>
  <si>
    <t>Przeciwdziałanie alkoholizmowi</t>
  </si>
  <si>
    <t>Składki na ubezpieczenie społeczne</t>
  </si>
  <si>
    <t>Świadczenia rodzinne oraz skladki na ubezpieczenie emerytalne i rentowe z ubezpieczenia społecznego</t>
  </si>
  <si>
    <t>Składki na ubezpieczenia zdrowotne za osoby pobierające świadczenia</t>
  </si>
  <si>
    <t>Świadczenia zdrowotne</t>
  </si>
  <si>
    <t>Dodatki mieszkaniowe</t>
  </si>
  <si>
    <t>Wydatki na pomoc finansową udzielaną między jednostkami samorządu terytorialnego na dofinansowanie własnych zadań bieżących</t>
  </si>
  <si>
    <t>Gospodarka komunalna i ochrona srodowiska</t>
  </si>
  <si>
    <t>Oczyszczanie miast</t>
  </si>
  <si>
    <t>Kary i odszkodowania wypłacone na rzecz osób prawnych</t>
  </si>
  <si>
    <t>Pozostałe zadania w zakresie kultury</t>
  </si>
  <si>
    <t>Dotacja celowa z budżetu na finansowanie lub dofinansowanie zadań zleconych do realizacji pozostałym jednostkom nazaliczonym do sektora finansów publicznych</t>
  </si>
  <si>
    <t>Wydatki inwestycyjne  jednostek budżetowych</t>
  </si>
  <si>
    <t>Kultura fizyczna i sport</t>
  </si>
  <si>
    <t>Zadania w zakresie kultury fizycznej i sportu</t>
  </si>
  <si>
    <t>Razem  wydatki</t>
  </si>
  <si>
    <t>-1259936</t>
  </si>
  <si>
    <t xml:space="preserve">Wydatki inwestycyjne gminy w roku budżetowym 2006 oraz wydatki na wieloletnie programy inwestycyjne </t>
  </si>
  <si>
    <t>w latach 2006 - 2008</t>
  </si>
  <si>
    <t>Planowane nakłady</t>
  </si>
  <si>
    <t>Jedn. org.</t>
  </si>
  <si>
    <t>Rozdz.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</si>
  <si>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</si>
  <si>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</si>
  <si>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</si>
  <si>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</si>
  <si>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</si>
  <si>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</si>
  <si>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</si>
  <si>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</si>
  <si>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</si>
  <si>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</si>
  <si>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środki wymienione</t>
  </si>
  <si>
    <t>2007 r.</t>
  </si>
  <si>
    <t>2008 r.</t>
  </si>
  <si>
    <t>zadanie</t>
  </si>
  <si>
    <t>i okres realizacji</t>
  </si>
  <si>
    <t>finansowe</t>
  </si>
  <si>
    <t>własne</t>
  </si>
  <si>
    <t>i pożyczki</t>
  </si>
  <si>
    <t>pochodzące</t>
  </si>
  <si>
    <t>w art.. 3 ust. 1 pkt 2</t>
  </si>
  <si>
    <t>lub koordyn.</t>
  </si>
  <si>
    <t>(w latach)</t>
  </si>
  <si>
    <t>(6+7+8+9)</t>
  </si>
  <si>
    <t>z innych źr.</t>
  </si>
  <si>
    <t>i 2a u.f.p.</t>
  </si>
  <si>
    <t xml:space="preserve"> program</t>
  </si>
  <si>
    <t>Budowa wodociagu wiejskiego Pienięzno- Żugienie z przyłączami  i stacją podnoszenia ciśnienia</t>
  </si>
  <si>
    <t>Budowa sieci kanalizacyjnej zprzyłączami w m.Kierpajny</t>
  </si>
  <si>
    <t xml:space="preserve">         jw..</t>
  </si>
  <si>
    <t>Budowa sieci kanalizacji ul. Sienkiewicza</t>
  </si>
  <si>
    <t>Budowa mostu w m.Bornity</t>
  </si>
  <si>
    <t>Odbudowa Ratusza Staromiejskiego w Pieniężnie.</t>
  </si>
  <si>
    <t>Zakupy inwestycyjne</t>
  </si>
  <si>
    <t>Budowa Szkoły Podstawowej wraz z salą gimnastyczną wPieniężnie.</t>
  </si>
  <si>
    <t>Wydatki na zakupy inwestycyjne</t>
  </si>
  <si>
    <t>Ośrodek wsparcia-wydatki inwestycyjne</t>
  </si>
  <si>
    <t>Odnowa wsi-"U Wrót Wałszy"-świetlica Kajnity</t>
  </si>
  <si>
    <t>Razem</t>
  </si>
  <si>
    <t>w tym wydatki na wieloletnie programy inwestycyjne</t>
  </si>
  <si>
    <t>X</t>
  </si>
  <si>
    <t>Różnica pomiędzy uchwałą budżetową a załącznikiem inwestycyjnym w kwocie 33639zł wynika z ujęcia w załączniku o wydatkach zobowiązania z roku ubiegłego w dziale 01010.</t>
  </si>
  <si>
    <t>Plan przychodów i wydatków Gminnego Funduszu</t>
  </si>
  <si>
    <t>Ochrony Środowiska i Gospodarki Wodnej</t>
  </si>
  <si>
    <t>Plan na 2006 r.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</si>
  <si>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</si>
  <si>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</si>
  <si>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</si>
  <si>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</si>
  <si>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</si>
  <si>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</si>
  <si>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§  0830 - Wpływy z usług</t>
  </si>
  <si>
    <t>§ 0690 - Wpływy z różnych opłat</t>
  </si>
  <si>
    <t>§ 2960 - Przelewy redystrybucyjne</t>
  </si>
  <si>
    <t>Wydatki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</si>
  <si>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</si>
  <si>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</si>
  <si>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</si>
  <si>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</si>
  <si>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</si>
  <si>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</si>
  <si>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Wydatki majątkowe</t>
  </si>
  <si>
    <t>§ 6110 - Wydatki inwestycyjne funduszy celowych lub § 6120 - wydatki na zakupy inwestycyjne funduszy celowych</t>
  </si>
  <si>
    <t>§ 6260 - Dotacje z funduszy celowych na finansowanie lub dofinansowanie kosztów realizacji inwestycji i zakupów inwestycyjnych j.s.f.p.</t>
  </si>
  <si>
    <t>Stan funduszy na koniec roku, w tym: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</si>
</sst>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8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8" xfId="0" applyFont="1" applyBorder="1" applyAlignment="1">
      <alignment/>
    </xf>
    <xf numFmtId="0" fontId="15" fillId="0" borderId="4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4" xfId="0" applyFont="1" applyBorder="1" applyAlignment="1">
      <alignment horizontal="left" vertical="center" indent="1"/>
    </xf>
    <xf numFmtId="0" fontId="15" fillId="0" borderId="7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18" applyFont="1" applyAlignment="1">
      <alignment horizontal="center"/>
      <protection/>
    </xf>
    <xf numFmtId="0" fontId="16" fillId="0" borderId="0" xfId="18" applyAlignment="1">
      <alignment horizontal="center" vertical="center" wrapText="1"/>
      <protection/>
    </xf>
    <xf numFmtId="0" fontId="18" fillId="0" borderId="0" xfId="18" applyFont="1" applyAlignment="1">
      <alignment horizontal="center" vertical="center" wrapText="1"/>
      <protection/>
    </xf>
    <xf numFmtId="0" fontId="19" fillId="0" borderId="29" xfId="18" applyFont="1" applyBorder="1" applyAlignment="1">
      <alignment horizontal="center"/>
      <protection/>
    </xf>
    <xf numFmtId="0" fontId="16" fillId="0" borderId="10" xfId="18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18">
      <alignment/>
      <protection/>
    </xf>
    <xf numFmtId="0" fontId="18" fillId="0" borderId="10" xfId="18" applyFont="1" applyBorder="1" applyAlignment="1">
      <alignment horizontal="center" vertical="center" wrapText="1"/>
      <protection/>
    </xf>
    <xf numFmtId="0" fontId="18" fillId="0" borderId="10" xfId="18" applyFont="1" applyFill="1" applyBorder="1" applyAlignment="1">
      <alignment horizontal="center" vertical="center" wrapText="1"/>
      <protection/>
    </xf>
    <xf numFmtId="0" fontId="18" fillId="0" borderId="10" xfId="18" applyNumberFormat="1" applyFont="1" applyBorder="1" applyAlignment="1">
      <alignment horizontal="center" vertical="center" wrapText="1"/>
      <protection/>
    </xf>
    <xf numFmtId="0" fontId="16" fillId="0" borderId="10" xfId="18" applyNumberFormat="1" applyBorder="1" applyAlignment="1">
      <alignment horizontal="center" vertical="center" wrapText="1"/>
      <protection/>
    </xf>
    <xf numFmtId="0" fontId="18" fillId="3" borderId="10" xfId="18" applyFont="1" applyFill="1" applyBorder="1" applyAlignment="1">
      <alignment horizontal="center" vertical="center" wrapText="1"/>
      <protection/>
    </xf>
    <xf numFmtId="0" fontId="16" fillId="3" borderId="10" xfId="18" applyFill="1" applyBorder="1" applyAlignment="1">
      <alignment horizontal="center" vertical="center" wrapText="1"/>
      <protection/>
    </xf>
    <xf numFmtId="0" fontId="16" fillId="0" borderId="10" xfId="18" applyFont="1" applyBorder="1" applyAlignment="1">
      <alignment horizontal="center" vertical="center" wrapText="1"/>
      <protection/>
    </xf>
    <xf numFmtId="0" fontId="16" fillId="0" borderId="10" xfId="18" applyNumberFormat="1" applyFont="1" applyBorder="1" applyAlignment="1">
      <alignment horizontal="center" vertical="center" wrapText="1"/>
      <protection/>
    </xf>
    <xf numFmtId="49" fontId="16" fillId="0" borderId="10" xfId="18" applyNumberFormat="1" applyBorder="1" applyAlignment="1">
      <alignment horizontal="center" vertical="center" wrapText="1"/>
      <protection/>
    </xf>
    <xf numFmtId="0" fontId="18" fillId="0" borderId="10" xfId="18" applyFont="1" applyBorder="1" applyAlignment="1">
      <alignment horizontal="left" vertical="center" wrapText="1"/>
      <protection/>
    </xf>
    <xf numFmtId="0" fontId="16" fillId="0" borderId="0" xfId="19">
      <alignment/>
      <protection/>
    </xf>
    <xf numFmtId="0" fontId="18" fillId="0" borderId="0" xfId="19" applyFont="1" applyAlignment="1">
      <alignment horizontal="right" wrapText="1"/>
      <protection/>
    </xf>
    <xf numFmtId="0" fontId="20" fillId="0" borderId="29" xfId="19" applyFont="1" applyBorder="1" applyAlignment="1">
      <alignment horizontal="center"/>
      <protection/>
    </xf>
    <xf numFmtId="0" fontId="21" fillId="0" borderId="10" xfId="19" applyFont="1" applyBorder="1" applyAlignment="1">
      <alignment horizontal="center" vertical="center" wrapText="1"/>
      <protection/>
    </xf>
    <xf numFmtId="0" fontId="16" fillId="0" borderId="0" xfId="19" applyAlignment="1">
      <alignment horizontal="center" vertical="center" wrapText="1"/>
      <protection/>
    </xf>
    <xf numFmtId="49" fontId="20" fillId="0" borderId="10" xfId="19" applyNumberFormat="1" applyFont="1" applyBorder="1" applyAlignment="1">
      <alignment horizontal="center" vertical="center" wrapText="1"/>
      <protection/>
    </xf>
    <xf numFmtId="0" fontId="20" fillId="0" borderId="10" xfId="19" applyFont="1" applyBorder="1" applyAlignment="1">
      <alignment horizontal="center" vertical="center" wrapText="1"/>
      <protection/>
    </xf>
    <xf numFmtId="0" fontId="20" fillId="3" borderId="10" xfId="19" applyFont="1" applyFill="1" applyBorder="1" applyAlignment="1">
      <alignment horizontal="center" vertical="center" wrapText="1"/>
      <protection/>
    </xf>
    <xf numFmtId="0" fontId="20" fillId="0" borderId="10" xfId="19" applyFont="1" applyBorder="1" applyAlignment="1">
      <alignment horizontal="left" vertical="center" wrapText="1"/>
      <protection/>
    </xf>
    <xf numFmtId="3" fontId="20" fillId="0" borderId="10" xfId="19" applyNumberFormat="1" applyFont="1" applyBorder="1" applyAlignment="1">
      <alignment horizontal="center" vertical="center" wrapText="1"/>
      <protection/>
    </xf>
    <xf numFmtId="0" fontId="21" fillId="0" borderId="10" xfId="19" applyFont="1" applyBorder="1" applyAlignment="1">
      <alignment horizontal="left" vertical="center" wrapText="1"/>
      <protection/>
    </xf>
    <xf numFmtId="3" fontId="21" fillId="0" borderId="10" xfId="19" applyNumberFormat="1" applyFont="1" applyBorder="1" applyAlignment="1">
      <alignment horizontal="center" vertical="center" wrapText="1"/>
      <protection/>
    </xf>
    <xf numFmtId="3" fontId="21" fillId="3" borderId="10" xfId="19" applyNumberFormat="1" applyFont="1" applyFill="1" applyBorder="1" applyAlignment="1">
      <alignment horizontal="center" vertical="center" wrapText="1"/>
      <protection/>
    </xf>
    <xf numFmtId="3" fontId="20" fillId="3" borderId="10" xfId="19" applyNumberFormat="1" applyFont="1" applyFill="1" applyBorder="1" applyAlignment="1">
      <alignment horizontal="center" vertical="center" wrapText="1"/>
      <protection/>
    </xf>
    <xf numFmtId="0" fontId="21" fillId="3" borderId="10" xfId="19" applyFont="1" applyFill="1" applyBorder="1" applyAlignment="1">
      <alignment horizontal="center" vertical="center" wrapText="1"/>
      <protection/>
    </xf>
    <xf numFmtId="0" fontId="21" fillId="3" borderId="10" xfId="19" applyFont="1" applyFill="1" applyBorder="1" applyAlignment="1">
      <alignment horizontal="left" vertical="center" wrapText="1"/>
      <protection/>
    </xf>
    <xf numFmtId="49" fontId="21" fillId="0" borderId="10" xfId="19" applyNumberFormat="1" applyFont="1" applyBorder="1" applyAlignment="1">
      <alignment horizontal="center" vertical="center" wrapText="1"/>
      <protection/>
    </xf>
    <xf numFmtId="49" fontId="20" fillId="3" borderId="10" xfId="19" applyNumberFormat="1" applyFont="1" applyFill="1" applyBorder="1" applyAlignment="1">
      <alignment horizontal="center" vertical="center" wrapText="1"/>
      <protection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49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left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 quotePrefix="1">
      <alignment horizontal="left" vertical="center" inden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 quotePrefix="1">
      <alignment horizontal="left" vertical="center" indent="1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 quotePrefix="1">
      <alignment horizontal="left" vertical="center" indent="1"/>
    </xf>
  </cellXfs>
  <cellStyles count="10">
    <cellStyle name="Normal" xfId="0"/>
    <cellStyle name="Comma" xfId="15"/>
    <cellStyle name="Comma [0]" xfId="16"/>
    <cellStyle name="Hyperlink" xfId="17"/>
    <cellStyle name="Normalny_zał.1URM z26.10.06zbiorcze" xfId="18"/>
    <cellStyle name="Normalny_zał.2 URM z 26.10.06zbiorcze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10" zoomScaleNormal="110" workbookViewId="0" topLeftCell="A1">
      <selection activeCell="A1" sqref="A1"/>
    </sheetView>
  </sheetViews>
  <sheetFormatPr defaultColWidth="9.00390625" defaultRowHeight="12.75"/>
  <cols>
    <col min="1" max="1" width="2.625" style="176" customWidth="1"/>
    <col min="2" max="2" width="5.75390625" style="176" customWidth="1"/>
    <col min="3" max="4" width="8.375" style="176" customWidth="1"/>
    <col min="5" max="5" width="30.00390625" style="176" customWidth="1"/>
    <col min="6" max="6" width="10.25390625" style="176" customWidth="1"/>
    <col min="7" max="7" width="12.00390625" style="176" bestFit="1" customWidth="1"/>
    <col min="8" max="8" width="11.25390625" style="176" customWidth="1"/>
    <col min="9" max="16384" width="9.125" style="176" customWidth="1"/>
  </cols>
  <sheetData>
    <row r="1" spans="5:8" ht="19.5" customHeight="1">
      <c r="E1" s="141" t="s">
        <v>192</v>
      </c>
      <c r="F1" s="141"/>
      <c r="G1" s="141"/>
      <c r="H1" s="141"/>
    </row>
    <row r="2" spans="4:8" s="142" customFormat="1" ht="19.5" customHeight="1">
      <c r="D2" s="143" t="s">
        <v>193</v>
      </c>
      <c r="E2" s="143"/>
      <c r="F2" s="143"/>
      <c r="G2" s="143"/>
      <c r="H2" s="143"/>
    </row>
    <row r="3" spans="1:8" ht="18.75" customHeight="1">
      <c r="A3" s="144" t="s">
        <v>194</v>
      </c>
      <c r="B3" s="144"/>
      <c r="C3" s="144"/>
      <c r="D3" s="144"/>
      <c r="E3" s="144"/>
      <c r="F3" s="144"/>
      <c r="G3" s="144"/>
      <c r="H3" s="144"/>
    </row>
    <row r="4" spans="1:8" s="142" customFormat="1" ht="25.5" customHeight="1">
      <c r="A4" s="145" t="s">
        <v>195</v>
      </c>
      <c r="B4" s="145" t="s">
        <v>196</v>
      </c>
      <c r="C4" s="145" t="s">
        <v>6</v>
      </c>
      <c r="D4" s="145" t="s">
        <v>197</v>
      </c>
      <c r="E4" s="145" t="s">
        <v>0</v>
      </c>
      <c r="F4" s="145" t="s">
        <v>198</v>
      </c>
      <c r="G4" s="145" t="s">
        <v>199</v>
      </c>
      <c r="H4" s="145" t="s">
        <v>200</v>
      </c>
    </row>
    <row r="5" spans="1:8" s="142" customFormat="1" ht="12.75">
      <c r="A5" s="145"/>
      <c r="B5" s="177">
        <v>10</v>
      </c>
      <c r="C5" s="177"/>
      <c r="D5" s="177"/>
      <c r="E5" s="177" t="s">
        <v>201</v>
      </c>
      <c r="F5" s="177">
        <v>44516</v>
      </c>
      <c r="G5" s="178">
        <v>0</v>
      </c>
      <c r="H5" s="177">
        <v>44516</v>
      </c>
    </row>
    <row r="6" spans="1:8" s="142" customFormat="1" ht="25.5">
      <c r="A6" s="145"/>
      <c r="B6" s="177"/>
      <c r="C6" s="177">
        <v>1010</v>
      </c>
      <c r="D6" s="177"/>
      <c r="E6" s="177" t="s">
        <v>202</v>
      </c>
      <c r="F6" s="177">
        <v>44516</v>
      </c>
      <c r="G6" s="177">
        <v>0</v>
      </c>
      <c r="H6" s="177">
        <v>44516</v>
      </c>
    </row>
    <row r="7" spans="1:8" s="142" customFormat="1" ht="38.25">
      <c r="A7" s="145"/>
      <c r="B7" s="145"/>
      <c r="C7" s="145"/>
      <c r="D7" s="145">
        <v>6298</v>
      </c>
      <c r="E7" s="145" t="s">
        <v>203</v>
      </c>
      <c r="F7" s="145">
        <v>0</v>
      </c>
      <c r="G7" s="145">
        <v>1063151</v>
      </c>
      <c r="H7" s="145">
        <v>1063151</v>
      </c>
    </row>
    <row r="8" spans="1:8" s="142" customFormat="1" ht="38.25">
      <c r="A8" s="145"/>
      <c r="B8" s="145"/>
      <c r="C8" s="145"/>
      <c r="D8" s="145">
        <v>6298</v>
      </c>
      <c r="E8" s="145" t="s">
        <v>203</v>
      </c>
      <c r="F8" s="145">
        <v>1063151</v>
      </c>
      <c r="G8" s="145">
        <v>-1063151</v>
      </c>
      <c r="H8" s="145">
        <v>0</v>
      </c>
    </row>
    <row r="9" spans="1:8" s="142" customFormat="1" ht="12.75">
      <c r="A9" s="177"/>
      <c r="B9" s="177">
        <v>20</v>
      </c>
      <c r="C9" s="177"/>
      <c r="D9" s="177"/>
      <c r="E9" s="177" t="s">
        <v>204</v>
      </c>
      <c r="F9" s="177">
        <v>1073151</v>
      </c>
      <c r="G9" s="178">
        <v>-1063151</v>
      </c>
      <c r="H9" s="177">
        <v>10000</v>
      </c>
    </row>
    <row r="10" spans="1:8" s="142" customFormat="1" ht="12.75">
      <c r="A10" s="177"/>
      <c r="B10" s="177"/>
      <c r="C10" s="177">
        <v>2001</v>
      </c>
      <c r="D10" s="177"/>
      <c r="E10" s="177" t="s">
        <v>205</v>
      </c>
      <c r="F10" s="177">
        <v>1073151</v>
      </c>
      <c r="G10" s="177">
        <v>-1063151</v>
      </c>
      <c r="H10" s="177">
        <v>10000</v>
      </c>
    </row>
    <row r="11" spans="1:8" s="142" customFormat="1" ht="38.25">
      <c r="A11" s="145"/>
      <c r="B11" s="145"/>
      <c r="C11" s="145"/>
      <c r="D11" s="145">
        <v>6298</v>
      </c>
      <c r="E11" s="145" t="s">
        <v>203</v>
      </c>
      <c r="F11" s="145">
        <v>1063151</v>
      </c>
      <c r="G11" s="145">
        <v>-1063151</v>
      </c>
      <c r="H11" s="145">
        <v>0</v>
      </c>
    </row>
    <row r="12" spans="1:8" s="142" customFormat="1" ht="12.75">
      <c r="A12" s="145"/>
      <c r="B12" s="177">
        <v>600</v>
      </c>
      <c r="C12" s="177"/>
      <c r="D12" s="177"/>
      <c r="E12" s="177" t="s">
        <v>206</v>
      </c>
      <c r="F12" s="177">
        <v>265000</v>
      </c>
      <c r="G12" s="178">
        <v>-165000</v>
      </c>
      <c r="H12" s="177">
        <v>100000</v>
      </c>
    </row>
    <row r="13" spans="1:8" s="142" customFormat="1" ht="12.75">
      <c r="A13" s="145"/>
      <c r="B13" s="177"/>
      <c r="C13" s="177">
        <v>60016</v>
      </c>
      <c r="D13" s="177"/>
      <c r="E13" s="177" t="s">
        <v>207</v>
      </c>
      <c r="F13" s="177">
        <v>265000</v>
      </c>
      <c r="G13" s="177">
        <v>-165000</v>
      </c>
      <c r="H13" s="177">
        <v>100000</v>
      </c>
    </row>
    <row r="14" spans="1:8" s="142" customFormat="1" ht="38.25">
      <c r="A14" s="145"/>
      <c r="B14" s="145"/>
      <c r="C14" s="145"/>
      <c r="D14" s="145">
        <v>6298</v>
      </c>
      <c r="E14" s="145" t="s">
        <v>203</v>
      </c>
      <c r="F14" s="145">
        <v>165000</v>
      </c>
      <c r="G14" s="145">
        <v>-165000</v>
      </c>
      <c r="H14" s="145">
        <v>0</v>
      </c>
    </row>
    <row r="15" spans="1:8" s="142" customFormat="1" ht="12.75">
      <c r="A15" s="145"/>
      <c r="B15" s="177">
        <v>710</v>
      </c>
      <c r="C15" s="177"/>
      <c r="D15" s="177"/>
      <c r="E15" s="177" t="s">
        <v>208</v>
      </c>
      <c r="F15" s="177">
        <v>0</v>
      </c>
      <c r="G15" s="177">
        <v>4600</v>
      </c>
      <c r="H15" s="177">
        <v>4600</v>
      </c>
    </row>
    <row r="16" spans="1:8" s="142" customFormat="1" ht="25.5">
      <c r="A16" s="145"/>
      <c r="B16" s="177"/>
      <c r="C16" s="177">
        <v>71004</v>
      </c>
      <c r="D16" s="177"/>
      <c r="E16" s="177" t="s">
        <v>209</v>
      </c>
      <c r="F16" s="177">
        <v>0</v>
      </c>
      <c r="G16" s="177">
        <v>2100</v>
      </c>
      <c r="H16" s="177">
        <v>2100</v>
      </c>
    </row>
    <row r="17" spans="1:8" s="142" customFormat="1" ht="38.25">
      <c r="A17" s="145"/>
      <c r="B17" s="145"/>
      <c r="C17" s="145"/>
      <c r="D17" s="145">
        <v>2700</v>
      </c>
      <c r="E17" s="145" t="s">
        <v>210</v>
      </c>
      <c r="F17" s="145">
        <v>0</v>
      </c>
      <c r="G17" s="145">
        <v>2100</v>
      </c>
      <c r="H17" s="145">
        <v>2100</v>
      </c>
    </row>
    <row r="18" spans="1:8" s="142" customFormat="1" ht="12.75">
      <c r="A18" s="145"/>
      <c r="B18" s="177"/>
      <c r="C18" s="177">
        <v>71035</v>
      </c>
      <c r="D18" s="177"/>
      <c r="E18" s="177" t="s">
        <v>211</v>
      </c>
      <c r="F18" s="179">
        <v>0</v>
      </c>
      <c r="G18" s="179">
        <v>2500</v>
      </c>
      <c r="H18" s="179">
        <v>2500</v>
      </c>
    </row>
    <row r="19" spans="1:8" s="142" customFormat="1" ht="63.75">
      <c r="A19" s="145"/>
      <c r="B19" s="145"/>
      <c r="C19" s="145"/>
      <c r="D19" s="145">
        <v>2020</v>
      </c>
      <c r="E19" s="145" t="s">
        <v>212</v>
      </c>
      <c r="F19" s="180">
        <v>0</v>
      </c>
      <c r="G19" s="180">
        <v>2500</v>
      </c>
      <c r="H19" s="180">
        <v>2500</v>
      </c>
    </row>
    <row r="20" spans="1:8" s="142" customFormat="1" ht="12.75">
      <c r="A20" s="181"/>
      <c r="B20" s="181">
        <v>750</v>
      </c>
      <c r="C20" s="181"/>
      <c r="D20" s="181"/>
      <c r="E20" s="181" t="s">
        <v>213</v>
      </c>
      <c r="F20" s="181">
        <v>846870</v>
      </c>
      <c r="G20" s="181">
        <v>-750000</v>
      </c>
      <c r="H20" s="181">
        <v>96870</v>
      </c>
    </row>
    <row r="21" spans="1:8" s="142" customFormat="1" ht="12.75">
      <c r="A21" s="181"/>
      <c r="B21" s="181"/>
      <c r="C21" s="181">
        <v>75023</v>
      </c>
      <c r="D21" s="181"/>
      <c r="E21" s="181" t="s">
        <v>214</v>
      </c>
      <c r="F21" s="181">
        <v>766100</v>
      </c>
      <c r="G21" s="181">
        <v>-750000</v>
      </c>
      <c r="H21" s="181">
        <v>16100</v>
      </c>
    </row>
    <row r="22" spans="1:8" s="142" customFormat="1" ht="38.25">
      <c r="A22" s="182"/>
      <c r="B22" s="182"/>
      <c r="C22" s="182"/>
      <c r="D22" s="182">
        <v>6298</v>
      </c>
      <c r="E22" s="182" t="s">
        <v>215</v>
      </c>
      <c r="F22" s="182">
        <v>750000</v>
      </c>
      <c r="G22" s="182">
        <v>-750000</v>
      </c>
      <c r="H22" s="182">
        <v>0</v>
      </c>
    </row>
    <row r="23" spans="1:8" s="142" customFormat="1" ht="51">
      <c r="A23" s="145"/>
      <c r="B23" s="177">
        <v>751</v>
      </c>
      <c r="C23" s="177"/>
      <c r="D23" s="177"/>
      <c r="E23" s="177" t="s">
        <v>143</v>
      </c>
      <c r="F23" s="177">
        <v>1176</v>
      </c>
      <c r="G23" s="178">
        <v>20846</v>
      </c>
      <c r="H23" s="177">
        <v>22022</v>
      </c>
    </row>
    <row r="24" spans="1:8" s="142" customFormat="1" ht="25.5">
      <c r="A24" s="145"/>
      <c r="B24" s="177"/>
      <c r="C24" s="177">
        <v>75109</v>
      </c>
      <c r="D24" s="177"/>
      <c r="E24" s="177" t="s">
        <v>216</v>
      </c>
      <c r="F24" s="177">
        <v>0</v>
      </c>
      <c r="G24" s="177">
        <v>20846</v>
      </c>
      <c r="H24" s="177">
        <v>20846</v>
      </c>
    </row>
    <row r="25" spans="1:8" s="142" customFormat="1" ht="63.75">
      <c r="A25" s="145"/>
      <c r="B25" s="145"/>
      <c r="C25" s="145"/>
      <c r="D25" s="145">
        <v>2010</v>
      </c>
      <c r="E25" s="145" t="s">
        <v>217</v>
      </c>
      <c r="F25" s="145">
        <v>0</v>
      </c>
      <c r="G25" s="145">
        <v>20846</v>
      </c>
      <c r="H25" s="145">
        <v>20846</v>
      </c>
    </row>
    <row r="26" spans="1:8" s="142" customFormat="1" ht="12.75">
      <c r="A26" s="177"/>
      <c r="B26" s="177">
        <v>801</v>
      </c>
      <c r="C26" s="177"/>
      <c r="D26" s="177"/>
      <c r="E26" s="177" t="s">
        <v>218</v>
      </c>
      <c r="F26" s="177">
        <v>3267</v>
      </c>
      <c r="G26" s="177">
        <v>9397</v>
      </c>
      <c r="H26" s="177">
        <v>12664</v>
      </c>
    </row>
    <row r="27" spans="1:8" s="142" customFormat="1" ht="12.75">
      <c r="A27" s="177"/>
      <c r="B27" s="177"/>
      <c r="C27" s="177">
        <v>80101</v>
      </c>
      <c r="D27" s="177"/>
      <c r="E27" s="177" t="s">
        <v>219</v>
      </c>
      <c r="F27" s="177">
        <v>3267</v>
      </c>
      <c r="G27" s="177">
        <v>2924</v>
      </c>
      <c r="H27" s="177">
        <v>6191</v>
      </c>
    </row>
    <row r="28" spans="1:8" s="142" customFormat="1" ht="51">
      <c r="A28" s="145"/>
      <c r="B28" s="145"/>
      <c r="C28" s="145"/>
      <c r="D28" s="145">
        <v>2030</v>
      </c>
      <c r="E28" s="183" t="s">
        <v>220</v>
      </c>
      <c r="F28" s="145">
        <v>3267</v>
      </c>
      <c r="G28" s="145">
        <v>2924</v>
      </c>
      <c r="H28" s="145">
        <v>6191</v>
      </c>
    </row>
    <row r="29" spans="1:8" s="142" customFormat="1" ht="12.75">
      <c r="A29" s="145"/>
      <c r="B29" s="177"/>
      <c r="C29" s="177">
        <v>80195</v>
      </c>
      <c r="D29" s="177"/>
      <c r="E29" s="177" t="s">
        <v>221</v>
      </c>
      <c r="F29" s="179">
        <v>0</v>
      </c>
      <c r="G29" s="179">
        <v>6473</v>
      </c>
      <c r="H29" s="179">
        <v>6473</v>
      </c>
    </row>
    <row r="30" spans="1:8" s="142" customFormat="1" ht="38.25">
      <c r="A30" s="145"/>
      <c r="B30" s="145"/>
      <c r="C30" s="145"/>
      <c r="D30" s="145">
        <v>2030</v>
      </c>
      <c r="E30" s="183" t="s">
        <v>222</v>
      </c>
      <c r="F30" s="180">
        <v>0</v>
      </c>
      <c r="G30" s="180">
        <v>6473</v>
      </c>
      <c r="H30" s="180">
        <v>6473</v>
      </c>
    </row>
    <row r="31" spans="1:8" s="142" customFormat="1" ht="12.75">
      <c r="A31" s="145"/>
      <c r="B31" s="177">
        <v>852</v>
      </c>
      <c r="C31" s="177"/>
      <c r="D31" s="177"/>
      <c r="E31" s="177" t="s">
        <v>148</v>
      </c>
      <c r="F31" s="177">
        <v>3187485</v>
      </c>
      <c r="G31" s="177">
        <v>355448</v>
      </c>
      <c r="H31" s="177">
        <v>3542933</v>
      </c>
    </row>
    <row r="32" spans="1:8" s="142" customFormat="1" ht="12.75">
      <c r="A32" s="177"/>
      <c r="B32" s="177"/>
      <c r="C32" s="177">
        <v>85203</v>
      </c>
      <c r="D32" s="177"/>
      <c r="E32" s="177" t="s">
        <v>174</v>
      </c>
      <c r="F32" s="179">
        <v>230000</v>
      </c>
      <c r="G32" s="179">
        <v>400000</v>
      </c>
      <c r="H32" s="179">
        <v>630000</v>
      </c>
    </row>
    <row r="33" spans="1:8" s="142" customFormat="1" ht="63.75">
      <c r="A33" s="177"/>
      <c r="B33" s="177"/>
      <c r="C33" s="177"/>
      <c r="D33" s="183">
        <v>2010</v>
      </c>
      <c r="E33" s="145" t="s">
        <v>223</v>
      </c>
      <c r="F33" s="184">
        <v>230000</v>
      </c>
      <c r="G33" s="184">
        <v>300000</v>
      </c>
      <c r="H33" s="184">
        <v>530000</v>
      </c>
    </row>
    <row r="34" spans="1:8" s="142" customFormat="1" ht="76.5">
      <c r="A34" s="177"/>
      <c r="B34" s="177"/>
      <c r="C34" s="177"/>
      <c r="D34" s="183">
        <v>6310</v>
      </c>
      <c r="E34" s="183" t="s">
        <v>224</v>
      </c>
      <c r="F34" s="184">
        <v>0</v>
      </c>
      <c r="G34" s="184">
        <v>100000</v>
      </c>
      <c r="H34" s="184">
        <v>100000</v>
      </c>
    </row>
    <row r="35" spans="1:8" s="142" customFormat="1" ht="51">
      <c r="A35" s="177"/>
      <c r="B35" s="177"/>
      <c r="C35" s="177">
        <v>85212</v>
      </c>
      <c r="D35" s="177"/>
      <c r="E35" s="177" t="s">
        <v>161</v>
      </c>
      <c r="F35" s="179">
        <v>2181000</v>
      </c>
      <c r="G35" s="179">
        <v>-111751</v>
      </c>
      <c r="H35" s="179">
        <f>SUM(F35:G35)</f>
        <v>2069249</v>
      </c>
    </row>
    <row r="36" spans="1:8" s="142" customFormat="1" ht="63.75">
      <c r="A36" s="145"/>
      <c r="B36" s="145"/>
      <c r="C36" s="145"/>
      <c r="D36" s="145">
        <v>2010</v>
      </c>
      <c r="E36" s="145" t="s">
        <v>223</v>
      </c>
      <c r="F36" s="180">
        <v>2181000</v>
      </c>
      <c r="G36" s="180">
        <v>-111751</v>
      </c>
      <c r="H36" s="180">
        <f>SUM(F36:G36)</f>
        <v>2069249</v>
      </c>
    </row>
    <row r="37" spans="1:8" s="142" customFormat="1" ht="63.75">
      <c r="A37" s="177"/>
      <c r="B37" s="177"/>
      <c r="C37" s="177">
        <v>85213</v>
      </c>
      <c r="D37" s="177"/>
      <c r="E37" s="177" t="s">
        <v>225</v>
      </c>
      <c r="F37" s="179">
        <v>14000</v>
      </c>
      <c r="G37" s="179">
        <v>1935</v>
      </c>
      <c r="H37" s="179">
        <f>SUM(F37:G37)</f>
        <v>15935</v>
      </c>
    </row>
    <row r="38" spans="1:8" s="142" customFormat="1" ht="63.75">
      <c r="A38" s="145"/>
      <c r="B38" s="145"/>
      <c r="C38" s="145"/>
      <c r="D38" s="145">
        <v>2010</v>
      </c>
      <c r="E38" s="145" t="s">
        <v>223</v>
      </c>
      <c r="F38" s="184">
        <v>14000</v>
      </c>
      <c r="G38" s="184">
        <v>1935</v>
      </c>
      <c r="H38" s="180">
        <v>15935</v>
      </c>
    </row>
    <row r="39" spans="1:8" s="142" customFormat="1" ht="12.75">
      <c r="A39" s="177"/>
      <c r="B39" s="177"/>
      <c r="C39" s="177">
        <v>85295</v>
      </c>
      <c r="D39" s="177"/>
      <c r="E39" s="177" t="s">
        <v>221</v>
      </c>
      <c r="F39" s="177">
        <v>89136</v>
      </c>
      <c r="G39" s="178">
        <v>65264</v>
      </c>
      <c r="H39" s="177">
        <v>154400</v>
      </c>
    </row>
    <row r="40" spans="1:8" s="142" customFormat="1" ht="51">
      <c r="A40" s="177"/>
      <c r="B40" s="177"/>
      <c r="C40" s="177"/>
      <c r="D40" s="183">
        <v>2030</v>
      </c>
      <c r="E40" s="183" t="s">
        <v>220</v>
      </c>
      <c r="F40" s="183">
        <v>79136</v>
      </c>
      <c r="G40" s="183">
        <v>55264</v>
      </c>
      <c r="H40" s="183">
        <v>134400</v>
      </c>
    </row>
    <row r="41" spans="1:8" s="142" customFormat="1" ht="63.75">
      <c r="A41" s="145"/>
      <c r="B41" s="145"/>
      <c r="C41" s="145"/>
      <c r="D41" s="145">
        <v>2710</v>
      </c>
      <c r="E41" s="145" t="s">
        <v>226</v>
      </c>
      <c r="F41" s="145">
        <v>10000</v>
      </c>
      <c r="G41" s="145">
        <v>10000</v>
      </c>
      <c r="H41" s="145">
        <v>20000</v>
      </c>
    </row>
    <row r="42" spans="1:8" s="142" customFormat="1" ht="25.5">
      <c r="A42" s="145"/>
      <c r="B42" s="177">
        <v>921</v>
      </c>
      <c r="C42" s="177"/>
      <c r="D42" s="177"/>
      <c r="E42" s="177" t="s">
        <v>227</v>
      </c>
      <c r="F42" s="177">
        <v>239836</v>
      </c>
      <c r="G42" s="177">
        <v>-239836</v>
      </c>
      <c r="H42" s="177">
        <v>0</v>
      </c>
    </row>
    <row r="43" spans="1:8" s="142" customFormat="1" ht="12.75">
      <c r="A43" s="145"/>
      <c r="B43" s="177"/>
      <c r="C43" s="177">
        <v>92195</v>
      </c>
      <c r="D43" s="177"/>
      <c r="E43" s="177" t="s">
        <v>221</v>
      </c>
      <c r="F43" s="177">
        <v>239836</v>
      </c>
      <c r="G43" s="177">
        <v>-239836</v>
      </c>
      <c r="H43" s="177">
        <v>0</v>
      </c>
    </row>
    <row r="44" spans="1:8" s="142" customFormat="1" ht="38.25">
      <c r="A44" s="182"/>
      <c r="B44" s="182"/>
      <c r="C44" s="182"/>
      <c r="D44" s="182">
        <v>6298</v>
      </c>
      <c r="E44" s="182" t="s">
        <v>215</v>
      </c>
      <c r="F44" s="182">
        <v>239836</v>
      </c>
      <c r="G44" s="182">
        <v>-239836</v>
      </c>
      <c r="H44" s="182">
        <v>0</v>
      </c>
    </row>
    <row r="45" spans="1:8" ht="12.75">
      <c r="A45" s="145"/>
      <c r="B45" s="185"/>
      <c r="C45" s="185"/>
      <c r="D45" s="185"/>
      <c r="E45" s="186" t="s">
        <v>228</v>
      </c>
      <c r="F45" s="179">
        <v>17021824</v>
      </c>
      <c r="G45" s="179">
        <v>-1827696</v>
      </c>
      <c r="H45" s="179">
        <v>15194128</v>
      </c>
    </row>
  </sheetData>
  <mergeCells count="3">
    <mergeCell ref="A3:H3"/>
    <mergeCell ref="D2:H2"/>
    <mergeCell ref="E1:H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187" customWidth="1"/>
    <col min="2" max="2" width="8.00390625" style="187" customWidth="1"/>
    <col min="3" max="3" width="7.625" style="187" customWidth="1"/>
    <col min="4" max="4" width="30.00390625" style="187" customWidth="1"/>
    <col min="5" max="5" width="10.00390625" style="187" customWidth="1"/>
    <col min="6" max="6" width="9.375" style="187" customWidth="1"/>
    <col min="7" max="7" width="10.25390625" style="187" customWidth="1"/>
    <col min="8" max="16384" width="9.125" style="187" customWidth="1"/>
  </cols>
  <sheetData>
    <row r="1" spans="4:7" ht="26.25" customHeight="1">
      <c r="D1" s="188" t="s">
        <v>229</v>
      </c>
      <c r="E1" s="188"/>
      <c r="F1" s="188"/>
      <c r="G1" s="188"/>
    </row>
    <row r="2" spans="1:7" ht="25.5" customHeight="1">
      <c r="A2" s="189" t="s">
        <v>230</v>
      </c>
      <c r="B2" s="189"/>
      <c r="C2" s="189"/>
      <c r="D2" s="189"/>
      <c r="E2" s="189"/>
      <c r="F2" s="189"/>
      <c r="G2" s="189"/>
    </row>
    <row r="3" spans="1:7" s="191" customFormat="1" ht="25.5" customHeight="1">
      <c r="A3" s="190" t="s">
        <v>196</v>
      </c>
      <c r="B3" s="190" t="s">
        <v>6</v>
      </c>
      <c r="C3" s="190" t="s">
        <v>197</v>
      </c>
      <c r="D3" s="190" t="s">
        <v>0</v>
      </c>
      <c r="E3" s="190" t="s">
        <v>198</v>
      </c>
      <c r="F3" s="190" t="s">
        <v>199</v>
      </c>
      <c r="G3" s="190" t="s">
        <v>200</v>
      </c>
    </row>
    <row r="4" spans="1:7" s="191" customFormat="1" ht="20.25" customHeight="1">
      <c r="A4" s="192" t="s">
        <v>231</v>
      </c>
      <c r="B4" s="193"/>
      <c r="C4" s="193"/>
      <c r="D4" s="193" t="s">
        <v>232</v>
      </c>
      <c r="E4" s="193">
        <v>2130339</v>
      </c>
      <c r="F4" s="193">
        <v>-2008139</v>
      </c>
      <c r="G4" s="193">
        <v>122200</v>
      </c>
    </row>
    <row r="5" spans="1:7" s="191" customFormat="1" ht="25.5" customHeight="1">
      <c r="A5" s="193"/>
      <c r="B5" s="192" t="s">
        <v>233</v>
      </c>
      <c r="C5" s="193"/>
      <c r="D5" s="193" t="s">
        <v>202</v>
      </c>
      <c r="E5" s="193">
        <v>2113639</v>
      </c>
      <c r="F5" s="193">
        <v>-2007039</v>
      </c>
      <c r="G5" s="193">
        <v>106600</v>
      </c>
    </row>
    <row r="6" spans="1:7" s="191" customFormat="1" ht="12.75">
      <c r="A6" s="190"/>
      <c r="B6" s="190"/>
      <c r="C6" s="190">
        <v>4300</v>
      </c>
      <c r="D6" s="190" t="s">
        <v>153</v>
      </c>
      <c r="E6" s="190">
        <v>0</v>
      </c>
      <c r="F6" s="190">
        <v>2600</v>
      </c>
      <c r="G6" s="190">
        <v>2600</v>
      </c>
    </row>
    <row r="7" spans="1:7" s="191" customFormat="1" ht="25.5" customHeight="1">
      <c r="A7" s="190"/>
      <c r="B7" s="190"/>
      <c r="C7" s="190">
        <v>4590</v>
      </c>
      <c r="D7" s="190" t="s">
        <v>234</v>
      </c>
      <c r="E7" s="190">
        <v>30000</v>
      </c>
      <c r="F7" s="190">
        <v>-26000</v>
      </c>
      <c r="G7" s="190">
        <v>4000</v>
      </c>
    </row>
    <row r="8" spans="1:7" s="191" customFormat="1" ht="25.5" customHeight="1">
      <c r="A8" s="190"/>
      <c r="B8" s="190"/>
      <c r="C8" s="190">
        <v>6050</v>
      </c>
      <c r="D8" s="190" t="s">
        <v>235</v>
      </c>
      <c r="E8" s="190">
        <v>203639</v>
      </c>
      <c r="F8" s="190">
        <v>-103639</v>
      </c>
      <c r="G8" s="190">
        <v>100000</v>
      </c>
    </row>
    <row r="9" spans="1:7" s="191" customFormat="1" ht="25.5" customHeight="1">
      <c r="A9" s="193"/>
      <c r="B9" s="193"/>
      <c r="C9" s="190">
        <v>6058</v>
      </c>
      <c r="D9" s="190" t="s">
        <v>235</v>
      </c>
      <c r="E9" s="190">
        <v>1063151</v>
      </c>
      <c r="F9" s="190">
        <v>-1063151</v>
      </c>
      <c r="G9" s="190">
        <v>0</v>
      </c>
    </row>
    <row r="10" spans="1:7" s="191" customFormat="1" ht="25.5" customHeight="1">
      <c r="A10" s="193"/>
      <c r="B10" s="193"/>
      <c r="C10" s="190">
        <v>6059</v>
      </c>
      <c r="D10" s="190" t="s">
        <v>235</v>
      </c>
      <c r="E10" s="190">
        <v>816849</v>
      </c>
      <c r="F10" s="190">
        <v>-816849</v>
      </c>
      <c r="G10" s="190">
        <v>0</v>
      </c>
    </row>
    <row r="11" spans="1:7" s="191" customFormat="1" ht="12.75">
      <c r="A11" s="190"/>
      <c r="B11" s="192" t="s">
        <v>236</v>
      </c>
      <c r="C11" s="193"/>
      <c r="D11" s="193" t="s">
        <v>221</v>
      </c>
      <c r="E11" s="193">
        <v>2300</v>
      </c>
      <c r="F11" s="193">
        <v>-1100</v>
      </c>
      <c r="G11" s="193">
        <v>1200</v>
      </c>
    </row>
    <row r="12" spans="1:7" s="191" customFormat="1" ht="12.75">
      <c r="A12" s="190"/>
      <c r="B12" s="190"/>
      <c r="C12" s="190">
        <v>4300</v>
      </c>
      <c r="D12" s="190" t="s">
        <v>153</v>
      </c>
      <c r="E12" s="190">
        <v>2300</v>
      </c>
      <c r="F12" s="190">
        <v>-1100</v>
      </c>
      <c r="G12" s="190">
        <v>1200</v>
      </c>
    </row>
    <row r="13" spans="1:7" s="191" customFormat="1" ht="12.75">
      <c r="A13" s="193">
        <v>600</v>
      </c>
      <c r="B13" s="193"/>
      <c r="C13" s="193"/>
      <c r="D13" s="193" t="s">
        <v>237</v>
      </c>
      <c r="E13" s="193">
        <v>417134</v>
      </c>
      <c r="F13" s="194">
        <v>52877</v>
      </c>
      <c r="G13" s="193">
        <v>470011</v>
      </c>
    </row>
    <row r="14" spans="1:7" s="191" customFormat="1" ht="12.75">
      <c r="A14" s="193"/>
      <c r="B14" s="193">
        <v>60016</v>
      </c>
      <c r="C14" s="193"/>
      <c r="D14" s="193" t="s">
        <v>238</v>
      </c>
      <c r="E14" s="193">
        <v>417134</v>
      </c>
      <c r="F14" s="193">
        <v>52877</v>
      </c>
      <c r="G14" s="193">
        <v>470011</v>
      </c>
    </row>
    <row r="15" spans="1:7" s="191" customFormat="1" ht="12.75">
      <c r="A15" s="193"/>
      <c r="B15" s="190"/>
      <c r="C15" s="190">
        <v>4300</v>
      </c>
      <c r="D15" s="190" t="s">
        <v>153</v>
      </c>
      <c r="E15" s="190">
        <v>197134</v>
      </c>
      <c r="F15" s="190">
        <v>22877</v>
      </c>
      <c r="G15" s="190">
        <v>220011</v>
      </c>
    </row>
    <row r="16" spans="1:7" s="191" customFormat="1" ht="26.25" customHeight="1">
      <c r="A16" s="193"/>
      <c r="B16" s="190"/>
      <c r="C16" s="190">
        <v>6050</v>
      </c>
      <c r="D16" s="190" t="s">
        <v>239</v>
      </c>
      <c r="E16" s="190">
        <v>0</v>
      </c>
      <c r="F16" s="190">
        <v>250000</v>
      </c>
      <c r="G16" s="190">
        <v>250000</v>
      </c>
    </row>
    <row r="17" spans="1:7" s="191" customFormat="1" ht="27" customHeight="1">
      <c r="A17" s="193"/>
      <c r="B17" s="190"/>
      <c r="C17" s="190">
        <v>6058</v>
      </c>
      <c r="D17" s="190" t="s">
        <v>239</v>
      </c>
      <c r="E17" s="190">
        <v>165000</v>
      </c>
      <c r="F17" s="190">
        <v>-165000</v>
      </c>
      <c r="G17" s="190">
        <v>0</v>
      </c>
    </row>
    <row r="18" spans="1:7" s="191" customFormat="1" ht="23.25" customHeight="1">
      <c r="A18" s="190"/>
      <c r="B18" s="190"/>
      <c r="C18" s="190">
        <v>6059</v>
      </c>
      <c r="D18" s="190" t="s">
        <v>239</v>
      </c>
      <c r="E18" s="190">
        <v>55000</v>
      </c>
      <c r="F18" s="190">
        <v>-55000</v>
      </c>
      <c r="G18" s="190">
        <v>0</v>
      </c>
    </row>
    <row r="19" spans="1:7" s="191" customFormat="1" ht="18" customHeight="1">
      <c r="A19" s="193">
        <v>700</v>
      </c>
      <c r="B19" s="190"/>
      <c r="C19" s="190"/>
      <c r="D19" s="193" t="s">
        <v>240</v>
      </c>
      <c r="E19" s="193">
        <v>235632</v>
      </c>
      <c r="F19" s="194">
        <v>85000</v>
      </c>
      <c r="G19" s="193">
        <v>320632</v>
      </c>
    </row>
    <row r="20" spans="1:7" s="191" customFormat="1" ht="18" customHeight="1">
      <c r="A20" s="193"/>
      <c r="B20" s="193">
        <v>70095</v>
      </c>
      <c r="C20" s="193"/>
      <c r="D20" s="195" t="s">
        <v>221</v>
      </c>
      <c r="E20" s="196">
        <v>235632</v>
      </c>
      <c r="F20" s="196">
        <v>85000</v>
      </c>
      <c r="G20" s="196">
        <v>320632</v>
      </c>
    </row>
    <row r="21" spans="1:7" s="191" customFormat="1" ht="18" customHeight="1">
      <c r="A21" s="193"/>
      <c r="B21" s="193"/>
      <c r="C21" s="190">
        <v>4300</v>
      </c>
      <c r="D21" s="197" t="s">
        <v>153</v>
      </c>
      <c r="E21" s="198">
        <v>235632</v>
      </c>
      <c r="F21" s="198">
        <v>85000</v>
      </c>
      <c r="G21" s="198">
        <v>320632</v>
      </c>
    </row>
    <row r="22" spans="1:7" s="191" customFormat="1" ht="12.75">
      <c r="A22" s="193">
        <v>710</v>
      </c>
      <c r="B22" s="193"/>
      <c r="C22" s="193"/>
      <c r="D22" s="193" t="s">
        <v>208</v>
      </c>
      <c r="E22" s="193">
        <v>60000</v>
      </c>
      <c r="F22" s="193">
        <v>31100</v>
      </c>
      <c r="G22" s="193">
        <v>91100</v>
      </c>
    </row>
    <row r="23" spans="1:7" s="191" customFormat="1" ht="25.5" customHeight="1">
      <c r="A23" s="193"/>
      <c r="B23" s="193">
        <v>71004</v>
      </c>
      <c r="C23" s="193"/>
      <c r="D23" s="193" t="s">
        <v>209</v>
      </c>
      <c r="E23" s="193">
        <v>25000</v>
      </c>
      <c r="F23" s="193">
        <v>13100</v>
      </c>
      <c r="G23" s="193">
        <v>38100</v>
      </c>
    </row>
    <row r="24" spans="1:7" s="191" customFormat="1" ht="12.75">
      <c r="A24" s="190"/>
      <c r="B24" s="190"/>
      <c r="C24" s="190">
        <v>4300</v>
      </c>
      <c r="D24" s="190" t="s">
        <v>153</v>
      </c>
      <c r="E24" s="190">
        <v>25000</v>
      </c>
      <c r="F24" s="190">
        <v>13100</v>
      </c>
      <c r="G24" s="190">
        <v>38100</v>
      </c>
    </row>
    <row r="25" spans="1:7" s="191" customFormat="1" ht="19.5" customHeight="1">
      <c r="A25" s="193"/>
      <c r="B25" s="193">
        <v>71035</v>
      </c>
      <c r="C25" s="190"/>
      <c r="D25" s="195" t="s">
        <v>211</v>
      </c>
      <c r="E25" s="196">
        <v>0</v>
      </c>
      <c r="F25" s="196">
        <v>18000</v>
      </c>
      <c r="G25" s="196">
        <v>18000</v>
      </c>
    </row>
    <row r="26" spans="1:7" s="191" customFormat="1" ht="21" customHeight="1">
      <c r="A26" s="193"/>
      <c r="B26" s="190"/>
      <c r="C26" s="190">
        <v>4210</v>
      </c>
      <c r="D26" s="197" t="s">
        <v>241</v>
      </c>
      <c r="E26" s="198">
        <v>0</v>
      </c>
      <c r="F26" s="199">
        <v>2500</v>
      </c>
      <c r="G26" s="198">
        <v>2500</v>
      </c>
    </row>
    <row r="27" spans="1:7" s="191" customFormat="1" ht="21.75" customHeight="1">
      <c r="A27" s="193"/>
      <c r="B27" s="194"/>
      <c r="C27" s="190">
        <v>4300</v>
      </c>
      <c r="D27" s="197" t="s">
        <v>153</v>
      </c>
      <c r="E27" s="198">
        <v>0</v>
      </c>
      <c r="F27" s="198">
        <v>15500</v>
      </c>
      <c r="G27" s="198">
        <v>15500</v>
      </c>
    </row>
    <row r="28" spans="1:7" s="191" customFormat="1" ht="14.25" customHeight="1">
      <c r="A28" s="193">
        <v>750</v>
      </c>
      <c r="B28" s="190"/>
      <c r="C28" s="190"/>
      <c r="D28" s="195" t="s">
        <v>213</v>
      </c>
      <c r="E28" s="196">
        <v>3167899</v>
      </c>
      <c r="F28" s="200">
        <v>-141339</v>
      </c>
      <c r="G28" s="196">
        <v>3026560</v>
      </c>
    </row>
    <row r="29" spans="1:7" s="191" customFormat="1" ht="14.25" customHeight="1">
      <c r="A29" s="193"/>
      <c r="B29" s="193">
        <v>75023</v>
      </c>
      <c r="C29" s="193"/>
      <c r="D29" s="195" t="s">
        <v>242</v>
      </c>
      <c r="E29" s="196">
        <v>3005598</v>
      </c>
      <c r="F29" s="196">
        <v>-141339</v>
      </c>
      <c r="G29" s="196">
        <v>2864259</v>
      </c>
    </row>
    <row r="30" spans="1:7" s="191" customFormat="1" ht="27" customHeight="1">
      <c r="A30" s="193"/>
      <c r="B30" s="193"/>
      <c r="C30" s="190">
        <v>3020</v>
      </c>
      <c r="D30" s="197" t="s">
        <v>243</v>
      </c>
      <c r="E30" s="198">
        <v>0</v>
      </c>
      <c r="F30" s="198">
        <v>10000</v>
      </c>
      <c r="G30" s="198">
        <v>10000</v>
      </c>
    </row>
    <row r="31" spans="1:7" s="191" customFormat="1" ht="12.75">
      <c r="A31" s="193"/>
      <c r="B31" s="193"/>
      <c r="C31" s="190">
        <v>4140</v>
      </c>
      <c r="D31" s="197" t="s">
        <v>244</v>
      </c>
      <c r="E31" s="198">
        <v>8000</v>
      </c>
      <c r="F31" s="198">
        <v>10000</v>
      </c>
      <c r="G31" s="198">
        <v>18000</v>
      </c>
    </row>
    <row r="32" spans="1:7" s="191" customFormat="1" ht="12.75">
      <c r="A32" s="193"/>
      <c r="B32" s="193"/>
      <c r="C32" s="190">
        <v>4170</v>
      </c>
      <c r="D32" s="197" t="s">
        <v>188</v>
      </c>
      <c r="E32" s="198">
        <v>28300</v>
      </c>
      <c r="F32" s="198">
        <v>35000</v>
      </c>
      <c r="G32" s="198">
        <v>63300</v>
      </c>
    </row>
    <row r="33" spans="1:7" s="191" customFormat="1" ht="12.75">
      <c r="A33" s="193"/>
      <c r="B33" s="193"/>
      <c r="C33" s="190">
        <v>4210</v>
      </c>
      <c r="D33" s="197" t="s">
        <v>146</v>
      </c>
      <c r="E33" s="198">
        <v>98441</v>
      </c>
      <c r="F33" s="198">
        <v>42259</v>
      </c>
      <c r="G33" s="198">
        <v>140700</v>
      </c>
    </row>
    <row r="34" spans="1:7" s="191" customFormat="1" ht="12.75">
      <c r="A34" s="193"/>
      <c r="B34" s="193"/>
      <c r="C34" s="190">
        <v>4260</v>
      </c>
      <c r="D34" s="197" t="s">
        <v>151</v>
      </c>
      <c r="E34" s="198">
        <v>105000</v>
      </c>
      <c r="F34" s="198">
        <v>37000</v>
      </c>
      <c r="G34" s="198">
        <v>142000</v>
      </c>
    </row>
    <row r="35" spans="1:7" s="191" customFormat="1" ht="12.75">
      <c r="A35" s="193"/>
      <c r="B35" s="193"/>
      <c r="C35" s="190">
        <v>4270</v>
      </c>
      <c r="D35" s="197" t="s">
        <v>245</v>
      </c>
      <c r="E35" s="198">
        <v>5000</v>
      </c>
      <c r="F35" s="198">
        <v>-5000</v>
      </c>
      <c r="G35" s="198">
        <v>0</v>
      </c>
    </row>
    <row r="36" spans="1:7" s="191" customFormat="1" ht="12.75">
      <c r="A36" s="193"/>
      <c r="B36" s="193"/>
      <c r="C36" s="190">
        <v>4280</v>
      </c>
      <c r="D36" s="197" t="s">
        <v>246</v>
      </c>
      <c r="E36" s="198">
        <v>0</v>
      </c>
      <c r="F36" s="198">
        <v>2000</v>
      </c>
      <c r="G36" s="198">
        <v>2000</v>
      </c>
    </row>
    <row r="37" spans="1:7" s="191" customFormat="1" ht="12.75">
      <c r="A37" s="193"/>
      <c r="B37" s="193"/>
      <c r="C37" s="190">
        <v>4300</v>
      </c>
      <c r="D37" s="197" t="s">
        <v>153</v>
      </c>
      <c r="E37" s="198">
        <v>120198</v>
      </c>
      <c r="F37" s="198">
        <v>119402</v>
      </c>
      <c r="G37" s="198">
        <v>239600</v>
      </c>
    </row>
    <row r="38" spans="1:7" s="191" customFormat="1" ht="12.75">
      <c r="A38" s="193"/>
      <c r="B38" s="193"/>
      <c r="C38" s="190">
        <v>4410</v>
      </c>
      <c r="D38" s="197" t="s">
        <v>155</v>
      </c>
      <c r="E38" s="198">
        <v>30000</v>
      </c>
      <c r="F38" s="198">
        <v>-2000</v>
      </c>
      <c r="G38" s="198">
        <v>28000</v>
      </c>
    </row>
    <row r="39" spans="1:7" s="191" customFormat="1" ht="24">
      <c r="A39" s="193"/>
      <c r="B39" s="193"/>
      <c r="C39" s="190">
        <v>6050</v>
      </c>
      <c r="D39" s="197" t="s">
        <v>235</v>
      </c>
      <c r="E39" s="198">
        <v>5000</v>
      </c>
      <c r="F39" s="198">
        <v>-5000</v>
      </c>
      <c r="G39" s="198">
        <v>0</v>
      </c>
    </row>
    <row r="40" spans="1:7" s="191" customFormat="1" ht="24">
      <c r="A40" s="193"/>
      <c r="B40" s="193"/>
      <c r="C40" s="201">
        <v>6058</v>
      </c>
      <c r="D40" s="202" t="s">
        <v>235</v>
      </c>
      <c r="E40" s="199">
        <v>750000</v>
      </c>
      <c r="F40" s="199">
        <v>-408705</v>
      </c>
      <c r="G40" s="199">
        <v>341295</v>
      </c>
    </row>
    <row r="41" spans="1:7" s="191" customFormat="1" ht="24">
      <c r="A41" s="193"/>
      <c r="B41" s="193"/>
      <c r="C41" s="201">
        <v>6059</v>
      </c>
      <c r="D41" s="202" t="s">
        <v>235</v>
      </c>
      <c r="E41" s="199">
        <v>250000</v>
      </c>
      <c r="F41" s="199">
        <v>8705</v>
      </c>
      <c r="G41" s="199">
        <v>258705</v>
      </c>
    </row>
    <row r="42" spans="1:7" s="191" customFormat="1" ht="24">
      <c r="A42" s="193"/>
      <c r="B42" s="193"/>
      <c r="C42" s="190">
        <v>6060</v>
      </c>
      <c r="D42" s="197" t="s">
        <v>247</v>
      </c>
      <c r="E42" s="198">
        <v>10000</v>
      </c>
      <c r="F42" s="198">
        <v>15000</v>
      </c>
      <c r="G42" s="198">
        <v>25000</v>
      </c>
    </row>
    <row r="43" spans="1:7" s="191" customFormat="1" ht="36">
      <c r="A43" s="193">
        <v>751</v>
      </c>
      <c r="B43" s="193"/>
      <c r="C43" s="193"/>
      <c r="D43" s="195" t="s">
        <v>143</v>
      </c>
      <c r="E43" s="196">
        <v>1176</v>
      </c>
      <c r="F43" s="200">
        <v>20846</v>
      </c>
      <c r="G43" s="196">
        <v>22022</v>
      </c>
    </row>
    <row r="44" spans="1:7" s="191" customFormat="1" ht="12.75">
      <c r="A44" s="193"/>
      <c r="B44" s="193">
        <v>75109</v>
      </c>
      <c r="C44" s="193"/>
      <c r="D44" s="195" t="s">
        <v>248</v>
      </c>
      <c r="E44" s="196">
        <v>0</v>
      </c>
      <c r="F44" s="196">
        <v>20846</v>
      </c>
      <c r="G44" s="196">
        <v>20846</v>
      </c>
    </row>
    <row r="45" spans="1:7" s="191" customFormat="1" ht="24">
      <c r="A45" s="190"/>
      <c r="B45" s="193"/>
      <c r="C45" s="190">
        <v>3030</v>
      </c>
      <c r="D45" s="197" t="s">
        <v>187</v>
      </c>
      <c r="E45" s="198">
        <v>0</v>
      </c>
      <c r="F45" s="198">
        <v>12580</v>
      </c>
      <c r="G45" s="198">
        <v>12580</v>
      </c>
    </row>
    <row r="46" spans="1:7" s="191" customFormat="1" ht="12.75">
      <c r="A46" s="190"/>
      <c r="B46" s="193"/>
      <c r="C46" s="190">
        <v>4170</v>
      </c>
      <c r="D46" s="197" t="s">
        <v>188</v>
      </c>
      <c r="E46" s="198">
        <v>0</v>
      </c>
      <c r="F46" s="198">
        <v>2566</v>
      </c>
      <c r="G46" s="198">
        <v>2566</v>
      </c>
    </row>
    <row r="47" spans="1:7" s="191" customFormat="1" ht="12.75">
      <c r="A47" s="190"/>
      <c r="B47" s="194"/>
      <c r="C47" s="190">
        <v>4210</v>
      </c>
      <c r="D47" s="197" t="s">
        <v>249</v>
      </c>
      <c r="E47" s="198">
        <v>0</v>
      </c>
      <c r="F47" s="198">
        <v>2100</v>
      </c>
      <c r="G47" s="198">
        <v>2100</v>
      </c>
    </row>
    <row r="48" spans="1:7" s="191" customFormat="1" ht="12.75">
      <c r="A48" s="190"/>
      <c r="B48" s="193"/>
      <c r="C48" s="190">
        <v>4300</v>
      </c>
      <c r="D48" s="197" t="s">
        <v>153</v>
      </c>
      <c r="E48" s="198">
        <v>0</v>
      </c>
      <c r="F48" s="198">
        <v>2050</v>
      </c>
      <c r="G48" s="198">
        <v>2050</v>
      </c>
    </row>
    <row r="49" spans="1:7" s="191" customFormat="1" ht="12.75">
      <c r="A49" s="190"/>
      <c r="B49" s="193"/>
      <c r="C49" s="190">
        <v>4410</v>
      </c>
      <c r="D49" s="197" t="s">
        <v>155</v>
      </c>
      <c r="E49" s="198">
        <v>0</v>
      </c>
      <c r="F49" s="198">
        <v>1550</v>
      </c>
      <c r="G49" s="198">
        <v>1550</v>
      </c>
    </row>
    <row r="50" spans="1:7" s="191" customFormat="1" ht="24">
      <c r="A50" s="193">
        <v>754</v>
      </c>
      <c r="B50" s="193"/>
      <c r="C50" s="193"/>
      <c r="D50" s="195" t="s">
        <v>250</v>
      </c>
      <c r="E50" s="196">
        <v>130000</v>
      </c>
      <c r="F50" s="196">
        <v>0</v>
      </c>
      <c r="G50" s="196">
        <v>130000</v>
      </c>
    </row>
    <row r="51" spans="1:7" s="191" customFormat="1" ht="12.75">
      <c r="A51" s="193"/>
      <c r="B51" s="193">
        <v>75412</v>
      </c>
      <c r="C51" s="193"/>
      <c r="D51" s="195" t="s">
        <v>251</v>
      </c>
      <c r="E51" s="196">
        <v>130000</v>
      </c>
      <c r="F51" s="196">
        <v>-3500</v>
      </c>
      <c r="G51" s="196">
        <v>126500</v>
      </c>
    </row>
    <row r="52" spans="1:7" s="191" customFormat="1" ht="12.75">
      <c r="A52" s="190"/>
      <c r="B52" s="193"/>
      <c r="C52" s="190">
        <v>4260</v>
      </c>
      <c r="D52" s="197" t="s">
        <v>151</v>
      </c>
      <c r="E52" s="198">
        <v>3000</v>
      </c>
      <c r="F52" s="198">
        <v>-200</v>
      </c>
      <c r="G52" s="198">
        <v>2800</v>
      </c>
    </row>
    <row r="53" spans="1:7" s="191" customFormat="1" ht="12.75">
      <c r="A53" s="190"/>
      <c r="B53" s="193"/>
      <c r="C53" s="190">
        <v>4300</v>
      </c>
      <c r="D53" s="197" t="s">
        <v>153</v>
      </c>
      <c r="E53" s="198">
        <v>3000</v>
      </c>
      <c r="F53" s="198">
        <v>200</v>
      </c>
      <c r="G53" s="198">
        <v>3200</v>
      </c>
    </row>
    <row r="54" spans="1:7" s="191" customFormat="1" ht="12.75">
      <c r="A54" s="190"/>
      <c r="B54" s="193"/>
      <c r="C54" s="190">
        <v>4430</v>
      </c>
      <c r="D54" s="197" t="s">
        <v>157</v>
      </c>
      <c r="E54" s="198">
        <v>10000</v>
      </c>
      <c r="F54" s="198">
        <v>-3500</v>
      </c>
      <c r="G54" s="198">
        <v>6500</v>
      </c>
    </row>
    <row r="55" spans="1:7" s="191" customFormat="1" ht="12.75">
      <c r="A55" s="190"/>
      <c r="B55" s="193">
        <v>75414</v>
      </c>
      <c r="C55" s="190"/>
      <c r="D55" s="195" t="s">
        <v>252</v>
      </c>
      <c r="E55" s="196">
        <v>0</v>
      </c>
      <c r="F55" s="196">
        <v>3500</v>
      </c>
      <c r="G55" s="196">
        <v>3500</v>
      </c>
    </row>
    <row r="56" spans="1:7" s="191" customFormat="1" ht="12.75">
      <c r="A56" s="190"/>
      <c r="B56" s="193"/>
      <c r="C56" s="190">
        <v>4300</v>
      </c>
      <c r="D56" s="197" t="s">
        <v>253</v>
      </c>
      <c r="E56" s="198">
        <v>0</v>
      </c>
      <c r="F56" s="198">
        <v>3500</v>
      </c>
      <c r="G56" s="198">
        <v>3500</v>
      </c>
    </row>
    <row r="57" spans="1:7" s="191" customFormat="1" ht="12.75">
      <c r="A57" s="193">
        <v>758</v>
      </c>
      <c r="B57" s="193"/>
      <c r="C57" s="193"/>
      <c r="D57" s="195" t="s">
        <v>254</v>
      </c>
      <c r="E57" s="196">
        <v>100000</v>
      </c>
      <c r="F57" s="200">
        <v>-100000</v>
      </c>
      <c r="G57" s="196">
        <v>0</v>
      </c>
    </row>
    <row r="58" spans="1:7" s="191" customFormat="1" ht="12.75">
      <c r="A58" s="193"/>
      <c r="B58" s="193">
        <v>75818</v>
      </c>
      <c r="C58" s="193"/>
      <c r="D58" s="195" t="s">
        <v>255</v>
      </c>
      <c r="E58" s="196">
        <v>100000</v>
      </c>
      <c r="F58" s="196">
        <v>-100000</v>
      </c>
      <c r="G58" s="196">
        <v>0</v>
      </c>
    </row>
    <row r="59" spans="1:7" s="191" customFormat="1" ht="12.75">
      <c r="A59" s="193"/>
      <c r="B59" s="193"/>
      <c r="C59" s="190">
        <v>4810</v>
      </c>
      <c r="D59" s="197" t="s">
        <v>256</v>
      </c>
      <c r="E59" s="198">
        <v>100000</v>
      </c>
      <c r="F59" s="198">
        <v>-100000</v>
      </c>
      <c r="G59" s="198">
        <v>0</v>
      </c>
    </row>
    <row r="60" spans="1:7" s="191" customFormat="1" ht="12.75">
      <c r="A60" s="193">
        <v>801</v>
      </c>
      <c r="B60" s="193"/>
      <c r="C60" s="190"/>
      <c r="D60" s="195" t="s">
        <v>218</v>
      </c>
      <c r="E60" s="196">
        <v>5384387</v>
      </c>
      <c r="F60" s="196">
        <v>200536</v>
      </c>
      <c r="G60" s="196">
        <v>5584923</v>
      </c>
    </row>
    <row r="61" spans="1:7" s="191" customFormat="1" ht="12.75">
      <c r="A61" s="193"/>
      <c r="B61" s="193">
        <v>80101</v>
      </c>
      <c r="C61" s="190"/>
      <c r="D61" s="195" t="s">
        <v>219</v>
      </c>
      <c r="E61" s="196">
        <v>2847832</v>
      </c>
      <c r="F61" s="196">
        <v>68433</v>
      </c>
      <c r="G61" s="196">
        <v>2916265</v>
      </c>
    </row>
    <row r="62" spans="1:7" s="191" customFormat="1" ht="24">
      <c r="A62" s="193"/>
      <c r="B62" s="193"/>
      <c r="C62" s="190">
        <v>3020</v>
      </c>
      <c r="D62" s="197" t="s">
        <v>257</v>
      </c>
      <c r="E62" s="198">
        <v>164670</v>
      </c>
      <c r="F62" s="198">
        <v>12150</v>
      </c>
      <c r="G62" s="198">
        <v>176820</v>
      </c>
    </row>
    <row r="63" spans="1:7" s="191" customFormat="1" ht="24">
      <c r="A63" s="193"/>
      <c r="B63" s="193"/>
      <c r="C63" s="190">
        <v>4010</v>
      </c>
      <c r="D63" s="197" t="s">
        <v>135</v>
      </c>
      <c r="E63" s="198">
        <v>1737277</v>
      </c>
      <c r="F63" s="198">
        <v>5510</v>
      </c>
      <c r="G63" s="198">
        <v>1742787</v>
      </c>
    </row>
    <row r="64" spans="1:7" s="191" customFormat="1" ht="12.75">
      <c r="A64" s="193"/>
      <c r="B64" s="193"/>
      <c r="C64" s="190">
        <v>4040</v>
      </c>
      <c r="D64" s="197" t="s">
        <v>137</v>
      </c>
      <c r="E64" s="198">
        <v>133330</v>
      </c>
      <c r="F64" s="198">
        <v>-2150</v>
      </c>
      <c r="G64" s="198">
        <v>131180</v>
      </c>
    </row>
    <row r="65" spans="1:7" s="191" customFormat="1" ht="12.75">
      <c r="A65" s="193"/>
      <c r="B65" s="193"/>
      <c r="C65" s="190">
        <v>4110</v>
      </c>
      <c r="D65" s="197" t="s">
        <v>139</v>
      </c>
      <c r="E65" s="198">
        <v>357219</v>
      </c>
      <c r="F65" s="198">
        <v>1313</v>
      </c>
      <c r="G65" s="198">
        <v>358532</v>
      </c>
    </row>
    <row r="66" spans="1:7" s="191" customFormat="1" ht="12.75">
      <c r="A66" s="193"/>
      <c r="B66" s="193"/>
      <c r="C66" s="190">
        <v>4120</v>
      </c>
      <c r="D66" s="197" t="s">
        <v>141</v>
      </c>
      <c r="E66" s="198">
        <v>48116</v>
      </c>
      <c r="F66" s="198">
        <v>310</v>
      </c>
      <c r="G66" s="198">
        <v>48426</v>
      </c>
    </row>
    <row r="67" spans="1:7" s="191" customFormat="1" ht="12.75">
      <c r="A67" s="193"/>
      <c r="B67" s="193"/>
      <c r="C67" s="190">
        <v>4170</v>
      </c>
      <c r="D67" s="197" t="s">
        <v>188</v>
      </c>
      <c r="E67" s="198">
        <v>1910</v>
      </c>
      <c r="F67" s="198">
        <v>2600</v>
      </c>
      <c r="G67" s="198">
        <v>4510</v>
      </c>
    </row>
    <row r="68" spans="1:7" s="191" customFormat="1" ht="12.75">
      <c r="A68" s="193"/>
      <c r="B68" s="193"/>
      <c r="C68" s="190">
        <v>4210</v>
      </c>
      <c r="D68" s="197" t="s">
        <v>146</v>
      </c>
      <c r="E68" s="198">
        <v>65255</v>
      </c>
      <c r="F68" s="198">
        <v>17300</v>
      </c>
      <c r="G68" s="198">
        <v>82555</v>
      </c>
    </row>
    <row r="69" spans="1:7" s="191" customFormat="1" ht="24">
      <c r="A69" s="193"/>
      <c r="B69" s="193"/>
      <c r="C69" s="190">
        <v>4240</v>
      </c>
      <c r="D69" s="197" t="s">
        <v>258</v>
      </c>
      <c r="E69" s="198">
        <v>15201</v>
      </c>
      <c r="F69" s="198">
        <v>-2000</v>
      </c>
      <c r="G69" s="198">
        <v>13201</v>
      </c>
    </row>
    <row r="70" spans="1:7" s="191" customFormat="1" ht="12.75">
      <c r="A70" s="193"/>
      <c r="B70" s="193"/>
      <c r="C70" s="190">
        <v>4260</v>
      </c>
      <c r="D70" s="197" t="s">
        <v>151</v>
      </c>
      <c r="E70" s="198">
        <v>89041</v>
      </c>
      <c r="F70" s="198">
        <v>13000</v>
      </c>
      <c r="G70" s="198">
        <v>102041</v>
      </c>
    </row>
    <row r="71" spans="1:7" s="191" customFormat="1" ht="12.75">
      <c r="A71" s="193"/>
      <c r="B71" s="193"/>
      <c r="C71" s="190">
        <v>4270</v>
      </c>
      <c r="D71" s="197" t="s">
        <v>245</v>
      </c>
      <c r="E71" s="198">
        <v>37137</v>
      </c>
      <c r="F71" s="198">
        <v>2000</v>
      </c>
      <c r="G71" s="198">
        <v>39137</v>
      </c>
    </row>
    <row r="72" spans="1:7" s="191" customFormat="1" ht="12.75">
      <c r="A72" s="193"/>
      <c r="B72" s="193"/>
      <c r="C72" s="190">
        <v>4300</v>
      </c>
      <c r="D72" s="197" t="s">
        <v>153</v>
      </c>
      <c r="E72" s="198">
        <v>52795</v>
      </c>
      <c r="F72" s="198">
        <v>11400</v>
      </c>
      <c r="G72" s="198">
        <v>64195</v>
      </c>
    </row>
    <row r="73" spans="1:7" s="191" customFormat="1" ht="12.75">
      <c r="A73" s="193"/>
      <c r="B73" s="193"/>
      <c r="C73" s="190">
        <v>4410</v>
      </c>
      <c r="D73" s="197" t="s">
        <v>155</v>
      </c>
      <c r="E73" s="198">
        <v>5919</v>
      </c>
      <c r="F73" s="198">
        <v>2000</v>
      </c>
      <c r="G73" s="198">
        <v>7919</v>
      </c>
    </row>
    <row r="74" spans="1:7" s="191" customFormat="1" ht="24">
      <c r="A74" s="193"/>
      <c r="B74" s="193"/>
      <c r="C74" s="190">
        <v>6050</v>
      </c>
      <c r="D74" s="197" t="s">
        <v>235</v>
      </c>
      <c r="E74" s="198">
        <v>0</v>
      </c>
      <c r="F74" s="198">
        <v>5000</v>
      </c>
      <c r="G74" s="198">
        <v>5000</v>
      </c>
    </row>
    <row r="75" spans="1:7" s="191" customFormat="1" ht="29.25" customHeight="1">
      <c r="A75" s="193"/>
      <c r="B75" s="193">
        <v>80103</v>
      </c>
      <c r="C75" s="193"/>
      <c r="D75" s="195" t="s">
        <v>259</v>
      </c>
      <c r="E75" s="196">
        <v>130000</v>
      </c>
      <c r="F75" s="196">
        <v>0</v>
      </c>
      <c r="G75" s="196">
        <v>130000</v>
      </c>
    </row>
    <row r="76" spans="1:7" s="191" customFormat="1" ht="24">
      <c r="A76" s="193"/>
      <c r="B76" s="193"/>
      <c r="C76" s="190">
        <v>3020</v>
      </c>
      <c r="D76" s="197" t="s">
        <v>260</v>
      </c>
      <c r="E76" s="198">
        <v>11203</v>
      </c>
      <c r="F76" s="198">
        <v>1000</v>
      </c>
      <c r="G76" s="198">
        <v>12203</v>
      </c>
    </row>
    <row r="77" spans="1:7" s="191" customFormat="1" ht="24">
      <c r="A77" s="193"/>
      <c r="B77" s="193"/>
      <c r="C77" s="190">
        <v>4010</v>
      </c>
      <c r="D77" s="197" t="s">
        <v>135</v>
      </c>
      <c r="E77" s="198">
        <v>85012</v>
      </c>
      <c r="F77" s="198">
        <v>-1000</v>
      </c>
      <c r="G77" s="198">
        <v>84012</v>
      </c>
    </row>
    <row r="78" spans="1:7" s="191" customFormat="1" ht="12.75">
      <c r="A78" s="193"/>
      <c r="B78" s="193">
        <v>80104</v>
      </c>
      <c r="C78" s="190"/>
      <c r="D78" s="195" t="s">
        <v>261</v>
      </c>
      <c r="E78" s="196">
        <v>410000</v>
      </c>
      <c r="F78" s="196">
        <v>0</v>
      </c>
      <c r="G78" s="196">
        <v>410000</v>
      </c>
    </row>
    <row r="79" spans="1:7" s="191" customFormat="1" ht="12.75">
      <c r="A79" s="193"/>
      <c r="B79" s="193"/>
      <c r="C79" s="190">
        <v>4280</v>
      </c>
      <c r="D79" s="197" t="s">
        <v>246</v>
      </c>
      <c r="E79" s="198">
        <v>512</v>
      </c>
      <c r="F79" s="198">
        <v>110</v>
      </c>
      <c r="G79" s="198">
        <v>622</v>
      </c>
    </row>
    <row r="80" spans="1:7" s="191" customFormat="1" ht="12.75">
      <c r="A80" s="193"/>
      <c r="B80" s="193"/>
      <c r="C80" s="190">
        <v>4300</v>
      </c>
      <c r="D80" s="197" t="s">
        <v>153</v>
      </c>
      <c r="E80" s="198">
        <v>11571</v>
      </c>
      <c r="F80" s="198">
        <v>-990</v>
      </c>
      <c r="G80" s="198">
        <v>10581</v>
      </c>
    </row>
    <row r="81" spans="1:7" s="191" customFormat="1" ht="12.75">
      <c r="A81" s="193"/>
      <c r="B81" s="193"/>
      <c r="C81" s="190">
        <v>4350</v>
      </c>
      <c r="D81" s="197" t="s">
        <v>262</v>
      </c>
      <c r="E81" s="198">
        <v>0</v>
      </c>
      <c r="F81" s="198">
        <v>775</v>
      </c>
      <c r="G81" s="198">
        <v>775</v>
      </c>
    </row>
    <row r="82" spans="1:7" s="191" customFormat="1" ht="12.75">
      <c r="A82" s="193"/>
      <c r="B82" s="193"/>
      <c r="C82" s="190">
        <v>4410</v>
      </c>
      <c r="D82" s="197" t="s">
        <v>155</v>
      </c>
      <c r="E82" s="198">
        <v>885</v>
      </c>
      <c r="F82" s="198">
        <v>105</v>
      </c>
      <c r="G82" s="198">
        <v>990</v>
      </c>
    </row>
    <row r="83" spans="1:7" s="191" customFormat="1" ht="12.75">
      <c r="A83" s="193"/>
      <c r="B83" s="193">
        <v>80110</v>
      </c>
      <c r="C83" s="190"/>
      <c r="D83" s="195" t="s">
        <v>263</v>
      </c>
      <c r="E83" s="196">
        <v>1385473</v>
      </c>
      <c r="F83" s="196">
        <v>1630</v>
      </c>
      <c r="G83" s="196">
        <v>1387103</v>
      </c>
    </row>
    <row r="84" spans="1:7" s="191" customFormat="1" ht="24">
      <c r="A84" s="193"/>
      <c r="B84" s="193"/>
      <c r="C84" s="190">
        <v>4010</v>
      </c>
      <c r="D84" s="197" t="s">
        <v>135</v>
      </c>
      <c r="E84" s="196">
        <v>863614</v>
      </c>
      <c r="F84" s="196">
        <v>-6300</v>
      </c>
      <c r="G84" s="196">
        <v>857314</v>
      </c>
    </row>
    <row r="85" spans="1:7" s="191" customFormat="1" ht="12.75">
      <c r="A85" s="193"/>
      <c r="B85" s="193"/>
      <c r="C85" s="190">
        <v>4170</v>
      </c>
      <c r="D85" s="197" t="s">
        <v>188</v>
      </c>
      <c r="E85" s="198">
        <v>1344</v>
      </c>
      <c r="F85" s="198">
        <v>7700</v>
      </c>
      <c r="G85" s="198">
        <v>9044</v>
      </c>
    </row>
    <row r="86" spans="1:7" s="191" customFormat="1" ht="12.75">
      <c r="A86" s="193"/>
      <c r="B86" s="193"/>
      <c r="C86" s="190">
        <v>4210</v>
      </c>
      <c r="D86" s="197" t="s">
        <v>146</v>
      </c>
      <c r="E86" s="198">
        <v>12870</v>
      </c>
      <c r="F86" s="198">
        <v>230</v>
      </c>
      <c r="G86" s="198">
        <v>13100</v>
      </c>
    </row>
    <row r="87" spans="1:7" s="191" customFormat="1" ht="24">
      <c r="A87" s="193"/>
      <c r="B87" s="193"/>
      <c r="C87" s="190">
        <v>4240</v>
      </c>
      <c r="D87" s="197" t="s">
        <v>258</v>
      </c>
      <c r="E87" s="198">
        <v>2691</v>
      </c>
      <c r="F87" s="198">
        <v>-2500</v>
      </c>
      <c r="G87" s="198">
        <v>191</v>
      </c>
    </row>
    <row r="88" spans="1:7" s="191" customFormat="1" ht="12.75">
      <c r="A88" s="193"/>
      <c r="B88" s="193"/>
      <c r="C88" s="190">
        <v>4270</v>
      </c>
      <c r="D88" s="197" t="s">
        <v>264</v>
      </c>
      <c r="E88" s="198">
        <v>2388</v>
      </c>
      <c r="F88" s="198">
        <v>2500</v>
      </c>
      <c r="G88" s="198">
        <v>4888</v>
      </c>
    </row>
    <row r="89" spans="1:7" s="191" customFormat="1" ht="12.75">
      <c r="A89" s="193"/>
      <c r="B89" s="193">
        <v>80113</v>
      </c>
      <c r="C89" s="190"/>
      <c r="D89" s="197" t="s">
        <v>265</v>
      </c>
      <c r="E89" s="198">
        <v>585922</v>
      </c>
      <c r="F89" s="198">
        <v>124000</v>
      </c>
      <c r="G89" s="198">
        <v>709922</v>
      </c>
    </row>
    <row r="90" spans="1:7" s="191" customFormat="1" ht="12.75">
      <c r="A90" s="193"/>
      <c r="B90" s="193"/>
      <c r="C90" s="190">
        <v>4300</v>
      </c>
      <c r="D90" s="197" t="s">
        <v>153</v>
      </c>
      <c r="E90" s="198">
        <v>449217</v>
      </c>
      <c r="F90" s="198">
        <v>124000</v>
      </c>
      <c r="G90" s="198">
        <v>573217</v>
      </c>
    </row>
    <row r="91" spans="1:7" s="191" customFormat="1" ht="12.75">
      <c r="A91" s="193"/>
      <c r="B91" s="193">
        <v>80195</v>
      </c>
      <c r="C91" s="190"/>
      <c r="D91" s="197" t="s">
        <v>221</v>
      </c>
      <c r="E91" s="198">
        <v>0</v>
      </c>
      <c r="F91" s="198">
        <v>6473</v>
      </c>
      <c r="G91" s="198">
        <v>6473</v>
      </c>
    </row>
    <row r="92" spans="1:7" s="191" customFormat="1" ht="24">
      <c r="A92" s="193"/>
      <c r="B92" s="193"/>
      <c r="C92" s="190">
        <v>3020</v>
      </c>
      <c r="D92" s="197" t="s">
        <v>243</v>
      </c>
      <c r="E92" s="198">
        <v>0</v>
      </c>
      <c r="F92" s="198">
        <v>6473</v>
      </c>
      <c r="G92" s="198">
        <v>6473</v>
      </c>
    </row>
    <row r="93" spans="1:7" s="191" customFormat="1" ht="12.75">
      <c r="A93" s="193">
        <v>851</v>
      </c>
      <c r="B93" s="193"/>
      <c r="C93" s="193"/>
      <c r="D93" s="195" t="s">
        <v>266</v>
      </c>
      <c r="E93" s="196">
        <v>58000</v>
      </c>
      <c r="F93" s="196">
        <v>0</v>
      </c>
      <c r="G93" s="196">
        <v>58000</v>
      </c>
    </row>
    <row r="94" spans="1:7" s="191" customFormat="1" ht="12.75">
      <c r="A94" s="193"/>
      <c r="B94" s="193">
        <v>85154</v>
      </c>
      <c r="C94" s="193"/>
      <c r="D94" s="195" t="s">
        <v>267</v>
      </c>
      <c r="E94" s="196">
        <v>58000</v>
      </c>
      <c r="F94" s="196">
        <v>0</v>
      </c>
      <c r="G94" s="196">
        <v>58000</v>
      </c>
    </row>
    <row r="95" spans="1:7" s="191" customFormat="1" ht="24">
      <c r="A95" s="193"/>
      <c r="B95" s="193"/>
      <c r="C95" s="190">
        <v>3030</v>
      </c>
      <c r="D95" s="197" t="s">
        <v>187</v>
      </c>
      <c r="E95" s="198">
        <v>7260</v>
      </c>
      <c r="F95" s="198">
        <v>-7260</v>
      </c>
      <c r="G95" s="198">
        <v>0</v>
      </c>
    </row>
    <row r="96" spans="1:7" s="191" customFormat="1" ht="12.75">
      <c r="A96" s="193"/>
      <c r="B96" s="193"/>
      <c r="C96" s="190">
        <v>4170</v>
      </c>
      <c r="D96" s="197" t="s">
        <v>188</v>
      </c>
      <c r="E96" s="198">
        <v>11308</v>
      </c>
      <c r="F96" s="198">
        <v>7260</v>
      </c>
      <c r="G96" s="198">
        <v>18568</v>
      </c>
    </row>
    <row r="97" spans="1:7" s="191" customFormat="1" ht="12.75">
      <c r="A97" s="193">
        <v>852</v>
      </c>
      <c r="B97" s="193"/>
      <c r="C97" s="193"/>
      <c r="D97" s="195" t="s">
        <v>148</v>
      </c>
      <c r="E97" s="200">
        <v>4135891</v>
      </c>
      <c r="F97" s="200">
        <v>633718</v>
      </c>
      <c r="G97" s="200">
        <v>4769609</v>
      </c>
    </row>
    <row r="98" spans="1:7" s="191" customFormat="1" ht="12.75">
      <c r="A98" s="193"/>
      <c r="B98" s="193">
        <v>85203</v>
      </c>
      <c r="C98" s="193"/>
      <c r="D98" s="195" t="s">
        <v>174</v>
      </c>
      <c r="E98" s="196">
        <v>458681</v>
      </c>
      <c r="F98" s="200">
        <v>582270</v>
      </c>
      <c r="G98" s="196">
        <v>1040951</v>
      </c>
    </row>
    <row r="99" spans="1:7" s="191" customFormat="1" ht="24">
      <c r="A99" s="193"/>
      <c r="B99" s="193"/>
      <c r="C99" s="190">
        <v>4010</v>
      </c>
      <c r="D99" s="197" t="s">
        <v>135</v>
      </c>
      <c r="E99" s="198">
        <v>116400</v>
      </c>
      <c r="F99" s="199">
        <v>100000</v>
      </c>
      <c r="G99" s="198">
        <v>216400</v>
      </c>
    </row>
    <row r="100" spans="1:7" s="191" customFormat="1" ht="12.75">
      <c r="A100" s="193"/>
      <c r="B100" s="193"/>
      <c r="C100" s="190">
        <v>4110</v>
      </c>
      <c r="D100" s="197" t="s">
        <v>268</v>
      </c>
      <c r="E100" s="198">
        <v>22973</v>
      </c>
      <c r="F100" s="199">
        <v>42770</v>
      </c>
      <c r="G100" s="198">
        <v>65743</v>
      </c>
    </row>
    <row r="101" spans="1:7" s="191" customFormat="1" ht="12.75">
      <c r="A101" s="193"/>
      <c r="B101" s="193"/>
      <c r="C101" s="190">
        <v>4120</v>
      </c>
      <c r="D101" s="197" t="s">
        <v>141</v>
      </c>
      <c r="E101" s="198">
        <v>3094</v>
      </c>
      <c r="F101" s="199">
        <v>4200</v>
      </c>
      <c r="G101" s="198">
        <v>7294</v>
      </c>
    </row>
    <row r="102" spans="1:7" s="191" customFormat="1" ht="12.75">
      <c r="A102" s="193"/>
      <c r="B102" s="193"/>
      <c r="C102" s="190">
        <v>4170</v>
      </c>
      <c r="D102" s="197" t="s">
        <v>188</v>
      </c>
      <c r="E102" s="198">
        <v>6000</v>
      </c>
      <c r="F102" s="199">
        <v>5300</v>
      </c>
      <c r="G102" s="198">
        <v>11300</v>
      </c>
    </row>
    <row r="103" spans="1:7" s="191" customFormat="1" ht="12.75">
      <c r="A103" s="193"/>
      <c r="B103" s="193"/>
      <c r="C103" s="190">
        <v>4210</v>
      </c>
      <c r="D103" s="197" t="s">
        <v>146</v>
      </c>
      <c r="E103" s="198">
        <v>130150</v>
      </c>
      <c r="F103" s="199">
        <v>241920</v>
      </c>
      <c r="G103" s="198">
        <v>372070</v>
      </c>
    </row>
    <row r="104" spans="1:7" s="191" customFormat="1" ht="12.75">
      <c r="A104" s="193"/>
      <c r="B104" s="193"/>
      <c r="C104" s="190">
        <v>4260</v>
      </c>
      <c r="D104" s="197" t="s">
        <v>151</v>
      </c>
      <c r="E104" s="198">
        <v>15820</v>
      </c>
      <c r="F104" s="199">
        <v>4180</v>
      </c>
      <c r="G104" s="198">
        <v>20000</v>
      </c>
    </row>
    <row r="105" spans="1:7" s="191" customFormat="1" ht="12.75">
      <c r="A105" s="193"/>
      <c r="B105" s="193"/>
      <c r="C105" s="190">
        <v>4300</v>
      </c>
      <c r="D105" s="197" t="s">
        <v>153</v>
      </c>
      <c r="E105" s="198">
        <v>136100</v>
      </c>
      <c r="F105" s="199">
        <v>83900</v>
      </c>
      <c r="G105" s="198">
        <v>220000</v>
      </c>
    </row>
    <row r="106" spans="1:7" s="191" customFormat="1" ht="24">
      <c r="A106" s="193"/>
      <c r="B106" s="193"/>
      <c r="C106" s="190">
        <v>6050</v>
      </c>
      <c r="D106" s="197" t="s">
        <v>235</v>
      </c>
      <c r="E106" s="198">
        <v>0</v>
      </c>
      <c r="F106" s="199">
        <v>100000</v>
      </c>
      <c r="G106" s="198">
        <v>100000</v>
      </c>
    </row>
    <row r="107" spans="1:7" s="191" customFormat="1" ht="48">
      <c r="A107" s="193"/>
      <c r="B107" s="193">
        <v>85212</v>
      </c>
      <c r="C107" s="190"/>
      <c r="D107" s="195" t="s">
        <v>269</v>
      </c>
      <c r="E107" s="196">
        <v>2227607</v>
      </c>
      <c r="F107" s="200">
        <v>-111751</v>
      </c>
      <c r="G107" s="196">
        <v>2115856</v>
      </c>
    </row>
    <row r="108" spans="1:7" s="191" customFormat="1" ht="12.75">
      <c r="A108" s="193"/>
      <c r="B108" s="193"/>
      <c r="C108" s="190">
        <v>3110</v>
      </c>
      <c r="D108" s="197" t="s">
        <v>164</v>
      </c>
      <c r="E108" s="198">
        <v>2118233</v>
      </c>
      <c r="F108" s="199">
        <v>-111751</v>
      </c>
      <c r="G108" s="198">
        <v>2006482</v>
      </c>
    </row>
    <row r="109" spans="1:7" s="191" customFormat="1" ht="36">
      <c r="A109" s="193"/>
      <c r="B109" s="193">
        <v>85213</v>
      </c>
      <c r="C109" s="190"/>
      <c r="D109" s="195" t="s">
        <v>270</v>
      </c>
      <c r="E109" s="196">
        <v>14000</v>
      </c>
      <c r="F109" s="200">
        <v>1935</v>
      </c>
      <c r="G109" s="196">
        <v>15935</v>
      </c>
    </row>
    <row r="110" spans="1:7" s="191" customFormat="1" ht="12.75">
      <c r="A110" s="193"/>
      <c r="B110" s="193"/>
      <c r="C110" s="190">
        <v>4130</v>
      </c>
      <c r="D110" s="197" t="s">
        <v>271</v>
      </c>
      <c r="E110" s="198">
        <v>14000</v>
      </c>
      <c r="F110" s="199">
        <v>1935</v>
      </c>
      <c r="G110" s="198">
        <v>15935</v>
      </c>
    </row>
    <row r="111" spans="1:7" s="191" customFormat="1" ht="12.75">
      <c r="A111" s="193"/>
      <c r="B111" s="193">
        <v>85215</v>
      </c>
      <c r="C111" s="190"/>
      <c r="D111" s="195" t="s">
        <v>272</v>
      </c>
      <c r="E111" s="196">
        <v>324317</v>
      </c>
      <c r="F111" s="200">
        <v>96000</v>
      </c>
      <c r="G111" s="196">
        <v>420317</v>
      </c>
    </row>
    <row r="112" spans="1:7" s="191" customFormat="1" ht="12.75">
      <c r="A112" s="193"/>
      <c r="B112" s="193"/>
      <c r="C112" s="190">
        <v>3110</v>
      </c>
      <c r="D112" s="197" t="s">
        <v>164</v>
      </c>
      <c r="E112" s="198">
        <v>324317</v>
      </c>
      <c r="F112" s="199">
        <v>96000</v>
      </c>
      <c r="G112" s="198">
        <v>420317</v>
      </c>
    </row>
    <row r="113" spans="1:7" s="191" customFormat="1" ht="12.75">
      <c r="A113" s="194"/>
      <c r="B113" s="193">
        <v>85295</v>
      </c>
      <c r="C113" s="190"/>
      <c r="D113" s="195" t="s">
        <v>221</v>
      </c>
      <c r="E113" s="196">
        <v>158136</v>
      </c>
      <c r="F113" s="200">
        <v>65264</v>
      </c>
      <c r="G113" s="196">
        <v>223400</v>
      </c>
    </row>
    <row r="114" spans="1:7" s="191" customFormat="1" ht="60">
      <c r="A114" s="190"/>
      <c r="B114" s="194"/>
      <c r="C114" s="190">
        <v>2710</v>
      </c>
      <c r="D114" s="197" t="s">
        <v>273</v>
      </c>
      <c r="E114" s="198">
        <v>10000</v>
      </c>
      <c r="F114" s="198">
        <v>10000</v>
      </c>
      <c r="G114" s="198">
        <v>20000</v>
      </c>
    </row>
    <row r="115" spans="1:7" s="191" customFormat="1" ht="12.75">
      <c r="A115" s="190"/>
      <c r="B115" s="190"/>
      <c r="C115" s="190">
        <v>3110</v>
      </c>
      <c r="D115" s="197" t="s">
        <v>164</v>
      </c>
      <c r="E115" s="198">
        <v>124136</v>
      </c>
      <c r="F115" s="198">
        <v>55264</v>
      </c>
      <c r="G115" s="198">
        <v>179400</v>
      </c>
    </row>
    <row r="116" spans="1:7" s="191" customFormat="1" ht="24">
      <c r="A116" s="193">
        <v>900</v>
      </c>
      <c r="B116" s="193"/>
      <c r="C116" s="190"/>
      <c r="D116" s="195" t="s">
        <v>274</v>
      </c>
      <c r="E116" s="196">
        <v>314000</v>
      </c>
      <c r="F116" s="196">
        <v>17000</v>
      </c>
      <c r="G116" s="196">
        <v>331000</v>
      </c>
    </row>
    <row r="117" spans="1:7" s="191" customFormat="1" ht="12.75">
      <c r="A117" s="193"/>
      <c r="B117" s="193">
        <v>90003</v>
      </c>
      <c r="C117" s="190"/>
      <c r="D117" s="195" t="s">
        <v>275</v>
      </c>
      <c r="E117" s="196">
        <v>51000</v>
      </c>
      <c r="F117" s="196">
        <v>29000</v>
      </c>
      <c r="G117" s="196">
        <v>80000</v>
      </c>
    </row>
    <row r="118" spans="1:7" s="191" customFormat="1" ht="12.75">
      <c r="A118" s="193"/>
      <c r="B118" s="193"/>
      <c r="C118" s="190">
        <v>4300</v>
      </c>
      <c r="D118" s="195" t="s">
        <v>153</v>
      </c>
      <c r="E118" s="196">
        <v>51000</v>
      </c>
      <c r="F118" s="196">
        <v>29000</v>
      </c>
      <c r="G118" s="196">
        <v>80000</v>
      </c>
    </row>
    <row r="119" spans="1:7" s="191" customFormat="1" ht="12.75">
      <c r="A119" s="193"/>
      <c r="B119" s="193">
        <v>90095</v>
      </c>
      <c r="C119" s="190"/>
      <c r="D119" s="195" t="s">
        <v>221</v>
      </c>
      <c r="E119" s="196">
        <v>25000</v>
      </c>
      <c r="F119" s="196">
        <v>-12000</v>
      </c>
      <c r="G119" s="196">
        <v>13000</v>
      </c>
    </row>
    <row r="120" spans="1:7" s="191" customFormat="1" ht="12.75">
      <c r="A120" s="193"/>
      <c r="B120" s="193"/>
      <c r="C120" s="190">
        <v>4300</v>
      </c>
      <c r="D120" s="197" t="s">
        <v>153</v>
      </c>
      <c r="E120" s="198">
        <v>10000</v>
      </c>
      <c r="F120" s="198">
        <v>-8000</v>
      </c>
      <c r="G120" s="198">
        <v>2000</v>
      </c>
    </row>
    <row r="121" spans="1:7" s="191" customFormat="1" ht="24">
      <c r="A121" s="193"/>
      <c r="B121" s="193"/>
      <c r="C121" s="190">
        <v>4600</v>
      </c>
      <c r="D121" s="197" t="s">
        <v>276</v>
      </c>
      <c r="E121" s="198">
        <v>5000</v>
      </c>
      <c r="F121" s="198">
        <v>-4000</v>
      </c>
      <c r="G121" s="198">
        <v>1000</v>
      </c>
    </row>
    <row r="122" spans="1:7" s="191" customFormat="1" ht="26.25" customHeight="1">
      <c r="A122" s="193">
        <v>921</v>
      </c>
      <c r="B122" s="193"/>
      <c r="C122" s="193"/>
      <c r="D122" s="195" t="s">
        <v>227</v>
      </c>
      <c r="E122" s="196">
        <v>607469</v>
      </c>
      <c r="F122" s="200">
        <v>-50535</v>
      </c>
      <c r="G122" s="196">
        <v>556934</v>
      </c>
    </row>
    <row r="123" spans="1:7" s="191" customFormat="1" ht="24">
      <c r="A123" s="193"/>
      <c r="B123" s="193">
        <v>92105</v>
      </c>
      <c r="C123" s="193"/>
      <c r="D123" s="195" t="s">
        <v>277</v>
      </c>
      <c r="E123" s="196">
        <v>11000</v>
      </c>
      <c r="F123" s="200">
        <v>1000</v>
      </c>
      <c r="G123" s="196">
        <v>12000</v>
      </c>
    </row>
    <row r="124" spans="1:7" s="191" customFormat="1" ht="59.25" customHeight="1">
      <c r="A124" s="193"/>
      <c r="B124" s="193"/>
      <c r="C124" s="193">
        <v>2830</v>
      </c>
      <c r="D124" s="197" t="s">
        <v>278</v>
      </c>
      <c r="E124" s="196">
        <v>11000</v>
      </c>
      <c r="F124" s="200">
        <v>1000</v>
      </c>
      <c r="G124" s="196">
        <v>12000</v>
      </c>
    </row>
    <row r="125" spans="1:7" s="191" customFormat="1" ht="12.75">
      <c r="A125" s="193"/>
      <c r="B125" s="193">
        <v>92195</v>
      </c>
      <c r="C125" s="193"/>
      <c r="D125" s="195" t="s">
        <v>221</v>
      </c>
      <c r="E125" s="196">
        <v>302795</v>
      </c>
      <c r="F125" s="196">
        <v>-51535</v>
      </c>
      <c r="G125" s="196">
        <v>251260</v>
      </c>
    </row>
    <row r="126" spans="1:7" s="191" customFormat="1" ht="24">
      <c r="A126" s="193"/>
      <c r="B126" s="194"/>
      <c r="C126" s="201">
        <v>6058</v>
      </c>
      <c r="D126" s="202" t="s">
        <v>279</v>
      </c>
      <c r="E126" s="200">
        <v>239836</v>
      </c>
      <c r="F126" s="200">
        <v>-68736</v>
      </c>
      <c r="G126" s="200">
        <v>171100</v>
      </c>
    </row>
    <row r="127" spans="1:7" s="191" customFormat="1" ht="24">
      <c r="A127" s="193"/>
      <c r="B127" s="194"/>
      <c r="C127" s="201">
        <v>6059</v>
      </c>
      <c r="D127" s="202" t="s">
        <v>235</v>
      </c>
      <c r="E127" s="200">
        <v>59959</v>
      </c>
      <c r="F127" s="200">
        <v>17201</v>
      </c>
      <c r="G127" s="200">
        <v>77160</v>
      </c>
    </row>
    <row r="128" spans="1:7" s="191" customFormat="1" ht="12.75">
      <c r="A128" s="193">
        <v>926</v>
      </c>
      <c r="B128" s="193"/>
      <c r="C128" s="190"/>
      <c r="D128" s="195" t="s">
        <v>280</v>
      </c>
      <c r="E128" s="196">
        <v>70000</v>
      </c>
      <c r="F128" s="196">
        <v>-1000</v>
      </c>
      <c r="G128" s="196">
        <v>69000</v>
      </c>
    </row>
    <row r="129" spans="1:7" s="191" customFormat="1" ht="24">
      <c r="A129" s="193"/>
      <c r="B129" s="193">
        <v>92605</v>
      </c>
      <c r="C129" s="190"/>
      <c r="D129" s="195" t="s">
        <v>281</v>
      </c>
      <c r="E129" s="196">
        <v>70000</v>
      </c>
      <c r="F129" s="196">
        <v>-1000</v>
      </c>
      <c r="G129" s="196">
        <v>69000</v>
      </c>
    </row>
    <row r="130" spans="1:7" s="191" customFormat="1" ht="72">
      <c r="A130" s="193"/>
      <c r="B130" s="193"/>
      <c r="C130" s="190">
        <v>2830</v>
      </c>
      <c r="D130" s="197" t="s">
        <v>278</v>
      </c>
      <c r="E130" s="198">
        <v>70000</v>
      </c>
      <c r="F130" s="198">
        <v>-1000</v>
      </c>
      <c r="G130" s="198">
        <v>69000</v>
      </c>
    </row>
    <row r="131" spans="1:7" s="191" customFormat="1" ht="12.75">
      <c r="A131" s="203"/>
      <c r="B131" s="203"/>
      <c r="C131" s="203"/>
      <c r="D131" s="195" t="s">
        <v>282</v>
      </c>
      <c r="E131" s="196">
        <v>17657712</v>
      </c>
      <c r="F131" s="204" t="s">
        <v>283</v>
      </c>
      <c r="G131" s="196">
        <v>16397776</v>
      </c>
    </row>
  </sheetData>
  <mergeCells count="2">
    <mergeCell ref="A2:G2"/>
    <mergeCell ref="D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workbookViewId="0" topLeftCell="A1">
      <selection activeCell="A1" sqref="A1:M1"/>
    </sheetView>
  </sheetViews>
  <sheetFormatPr defaultColWidth="9.00390625" defaultRowHeight="12.75"/>
  <cols>
    <col min="1" max="1" width="6.875" style="8" customWidth="1"/>
    <col min="2" max="2" width="7.75390625" style="8" customWidth="1"/>
    <col min="3" max="3" width="58.375" style="8" customWidth="1"/>
    <col min="4" max="4" width="13.00390625" style="8" customWidth="1"/>
    <col min="5" max="5" width="12.00390625" style="8" customWidth="1"/>
    <col min="6" max="6" width="11.875" style="8" customWidth="1"/>
    <col min="7" max="7" width="12.625" style="8" customWidth="1"/>
    <col min="8" max="8" width="9.375" style="8" customWidth="1"/>
    <col min="9" max="9" width="12.125" style="8" customWidth="1"/>
    <col min="10" max="12" width="10.75390625" style="8" customWidth="1"/>
    <col min="13" max="13" width="9.625" style="8" customWidth="1"/>
    <col min="14" max="16384" width="9.125" style="8" customWidth="1"/>
  </cols>
  <sheetData>
    <row r="1" spans="1:13" ht="18">
      <c r="A1" s="172" t="s">
        <v>284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8">
      <c r="A2" s="172" t="s">
        <v>285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ht="13.5" thickBot="1">
      <c r="M3" s="39" t="s">
        <v>66</v>
      </c>
    </row>
    <row r="4" spans="1:13" ht="19.5" customHeight="1" thickBot="1">
      <c r="A4" s="12"/>
      <c r="B4" s="2"/>
      <c r="C4" s="2" t="s">
        <v>18</v>
      </c>
      <c r="D4" s="2"/>
      <c r="E4" s="205" t="s">
        <v>286</v>
      </c>
      <c r="F4" s="206"/>
      <c r="G4" s="206"/>
      <c r="H4" s="206"/>
      <c r="I4" s="206"/>
      <c r="J4" s="206"/>
      <c r="K4" s="206"/>
      <c r="L4" s="207"/>
      <c r="M4" s="2" t="s">
        <v>287</v>
      </c>
    </row>
    <row r="5" spans="1:13" ht="19.5" customHeight="1" thickBot="1">
      <c r="A5" s="208" t="s">
        <v>5</v>
      </c>
      <c r="B5" s="3" t="s">
        <v>288</v>
      </c>
      <c r="C5" s="3" t="s">
        <v>289</v>
      </c>
      <c r="D5" s="3" t="s">
        <v>290</v>
      </c>
      <c r="E5" s="3" t="s">
        <v>291</v>
      </c>
      <c r="F5" s="205" t="s">
        <v>292</v>
      </c>
      <c r="G5" s="206"/>
      <c r="H5" s="206"/>
      <c r="I5" s="207"/>
      <c r="J5" s="208"/>
      <c r="K5" s="208"/>
      <c r="L5" s="208"/>
      <c r="M5" s="3" t="s">
        <v>293</v>
      </c>
    </row>
    <row r="6" spans="1:13" ht="19.5" customHeight="1">
      <c r="A6" s="208"/>
      <c r="B6" s="3"/>
      <c r="C6" s="3" t="s">
        <v>294</v>
      </c>
      <c r="D6" s="3" t="s">
        <v>295</v>
      </c>
      <c r="E6" s="3" t="s">
        <v>296</v>
      </c>
      <c r="F6" s="209" t="s">
        <v>297</v>
      </c>
      <c r="G6" s="209" t="s">
        <v>298</v>
      </c>
      <c r="H6" s="2" t="s">
        <v>297</v>
      </c>
      <c r="I6" s="209" t="s">
        <v>299</v>
      </c>
      <c r="J6" s="3" t="s">
        <v>300</v>
      </c>
      <c r="K6" s="3" t="s">
        <v>301</v>
      </c>
      <c r="L6" s="3">
        <v>2009</v>
      </c>
      <c r="M6" s="3" t="s">
        <v>302</v>
      </c>
    </row>
    <row r="7" spans="1:13" ht="19.5" customHeight="1">
      <c r="A7" s="208"/>
      <c r="B7" s="3"/>
      <c r="C7" s="3" t="s">
        <v>303</v>
      </c>
      <c r="D7" s="3" t="s">
        <v>304</v>
      </c>
      <c r="E7" s="3">
        <v>2006</v>
      </c>
      <c r="F7" s="210" t="s">
        <v>305</v>
      </c>
      <c r="G7" s="210" t="s">
        <v>306</v>
      </c>
      <c r="H7" s="3" t="s">
        <v>307</v>
      </c>
      <c r="I7" s="210" t="s">
        <v>308</v>
      </c>
      <c r="J7" s="3"/>
      <c r="K7" s="3"/>
      <c r="L7" s="3"/>
      <c r="M7" s="3" t="s">
        <v>309</v>
      </c>
    </row>
    <row r="8" spans="1:13" ht="19.5" customHeight="1" thickBot="1">
      <c r="A8" s="208"/>
      <c r="B8" s="3"/>
      <c r="C8" s="211" t="s">
        <v>310</v>
      </c>
      <c r="D8" s="211"/>
      <c r="E8" s="3" t="s">
        <v>311</v>
      </c>
      <c r="F8" s="210"/>
      <c r="G8" s="210"/>
      <c r="H8" s="3" t="s">
        <v>312</v>
      </c>
      <c r="I8" s="210" t="s">
        <v>313</v>
      </c>
      <c r="J8" s="3"/>
      <c r="K8" s="3"/>
      <c r="L8" s="3"/>
      <c r="M8" s="3" t="s">
        <v>314</v>
      </c>
    </row>
    <row r="9" spans="1:13" ht="7.5" customHeight="1" thickBo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212">
        <v>6</v>
      </c>
      <c r="G9" s="212">
        <v>7</v>
      </c>
      <c r="H9" s="9">
        <v>8</v>
      </c>
      <c r="I9" s="212">
        <v>9</v>
      </c>
      <c r="J9" s="9">
        <v>10</v>
      </c>
      <c r="K9" s="9">
        <v>11</v>
      </c>
      <c r="L9" s="9"/>
      <c r="M9" s="9">
        <v>12</v>
      </c>
    </row>
    <row r="10" spans="1:13" ht="32.25" customHeight="1">
      <c r="A10" s="213" t="s">
        <v>231</v>
      </c>
      <c r="B10" s="214" t="s">
        <v>233</v>
      </c>
      <c r="C10" s="215" t="s">
        <v>315</v>
      </c>
      <c r="D10" s="216">
        <v>28000</v>
      </c>
      <c r="E10" s="216">
        <v>28000</v>
      </c>
      <c r="F10" s="216">
        <v>28000</v>
      </c>
      <c r="G10" s="217"/>
      <c r="H10" s="218"/>
      <c r="I10" s="217"/>
      <c r="J10" s="218"/>
      <c r="K10" s="218"/>
      <c r="L10" s="218"/>
      <c r="M10" s="218"/>
    </row>
    <row r="11" spans="1:13" ht="27" customHeight="1">
      <c r="A11" s="219" t="s">
        <v>231</v>
      </c>
      <c r="B11" s="220" t="s">
        <v>233</v>
      </c>
      <c r="C11" s="7" t="s">
        <v>316</v>
      </c>
      <c r="D11" s="221">
        <v>36000</v>
      </c>
      <c r="E11" s="221">
        <v>36000</v>
      </c>
      <c r="F11" s="221">
        <v>36000</v>
      </c>
      <c r="G11" s="221"/>
      <c r="H11" s="222"/>
      <c r="I11" s="221"/>
      <c r="J11" s="222"/>
      <c r="K11" s="222"/>
      <c r="L11" s="222"/>
      <c r="M11" s="222" t="s">
        <v>317</v>
      </c>
    </row>
    <row r="12" spans="1:13" ht="22.5" customHeight="1">
      <c r="A12" s="219" t="s">
        <v>231</v>
      </c>
      <c r="B12" s="220" t="s">
        <v>233</v>
      </c>
      <c r="C12" s="7" t="s">
        <v>318</v>
      </c>
      <c r="D12" s="221">
        <v>36000</v>
      </c>
      <c r="E12" s="221">
        <v>36000</v>
      </c>
      <c r="F12" s="221">
        <v>36000</v>
      </c>
      <c r="G12" s="221"/>
      <c r="H12" s="222"/>
      <c r="I12" s="221"/>
      <c r="J12" s="222"/>
      <c r="K12" s="222"/>
      <c r="L12" s="222"/>
      <c r="M12" s="222" t="s">
        <v>317</v>
      </c>
    </row>
    <row r="13" spans="1:13" ht="19.5" customHeight="1">
      <c r="A13" s="7">
        <v>600</v>
      </c>
      <c r="B13" s="7">
        <v>60016</v>
      </c>
      <c r="C13" s="7" t="s">
        <v>319</v>
      </c>
      <c r="D13" s="221">
        <v>250000</v>
      </c>
      <c r="E13" s="223">
        <v>250000</v>
      </c>
      <c r="F13" s="221">
        <v>150000</v>
      </c>
      <c r="G13" s="221"/>
      <c r="H13" s="222">
        <v>100000</v>
      </c>
      <c r="I13" s="221"/>
      <c r="J13" s="222"/>
      <c r="K13" s="222"/>
      <c r="L13" s="222"/>
      <c r="M13" s="222" t="s">
        <v>317</v>
      </c>
    </row>
    <row r="14" spans="1:13" ht="24" customHeight="1">
      <c r="A14" s="7">
        <v>750</v>
      </c>
      <c r="B14" s="7">
        <v>75023</v>
      </c>
      <c r="C14" s="7" t="s">
        <v>320</v>
      </c>
      <c r="D14" s="221">
        <v>2607830</v>
      </c>
      <c r="E14" s="224">
        <v>600000</v>
      </c>
      <c r="F14" s="221"/>
      <c r="G14" s="221">
        <v>600000</v>
      </c>
      <c r="H14" s="222"/>
      <c r="I14" s="221"/>
      <c r="J14" s="222">
        <v>2007830</v>
      </c>
      <c r="K14" s="222"/>
      <c r="L14" s="222"/>
      <c r="M14" s="222" t="s">
        <v>317</v>
      </c>
    </row>
    <row r="15" spans="1:13" ht="28.5" customHeight="1">
      <c r="A15" s="7">
        <v>750</v>
      </c>
      <c r="B15" s="7">
        <v>75023</v>
      </c>
      <c r="C15" s="7" t="s">
        <v>321</v>
      </c>
      <c r="D15" s="221">
        <v>25000</v>
      </c>
      <c r="E15" s="221">
        <v>25000</v>
      </c>
      <c r="F15" s="221">
        <v>25000</v>
      </c>
      <c r="G15" s="221"/>
      <c r="H15" s="222"/>
      <c r="I15" s="221"/>
      <c r="J15" s="222"/>
      <c r="K15" s="222"/>
      <c r="L15" s="222"/>
      <c r="M15" s="222"/>
    </row>
    <row r="16" spans="1:13" ht="28.5" customHeight="1">
      <c r="A16" s="7">
        <v>801</v>
      </c>
      <c r="B16" s="7">
        <v>8010</v>
      </c>
      <c r="C16" s="7" t="s">
        <v>322</v>
      </c>
      <c r="D16" s="221">
        <v>10770700</v>
      </c>
      <c r="E16" s="221">
        <v>5000</v>
      </c>
      <c r="F16" s="221">
        <v>5000</v>
      </c>
      <c r="G16" s="221"/>
      <c r="H16" s="222"/>
      <c r="I16" s="221"/>
      <c r="J16" s="222">
        <v>3500000</v>
      </c>
      <c r="K16" s="222">
        <v>3500000</v>
      </c>
      <c r="L16" s="222">
        <v>3765700</v>
      </c>
      <c r="M16" s="222" t="s">
        <v>317</v>
      </c>
    </row>
    <row r="17" spans="1:13" ht="28.5" customHeight="1">
      <c r="A17" s="7">
        <v>801</v>
      </c>
      <c r="B17" s="7">
        <v>80104</v>
      </c>
      <c r="C17" s="7" t="s">
        <v>323</v>
      </c>
      <c r="D17" s="221">
        <v>5044</v>
      </c>
      <c r="E17" s="221">
        <v>5044</v>
      </c>
      <c r="F17" s="221">
        <v>5044</v>
      </c>
      <c r="G17" s="221"/>
      <c r="H17" s="222"/>
      <c r="I17" s="221"/>
      <c r="J17" s="222"/>
      <c r="K17" s="222"/>
      <c r="L17" s="222"/>
      <c r="M17" s="222"/>
    </row>
    <row r="18" spans="1:13" ht="28.5" customHeight="1">
      <c r="A18" s="7">
        <v>852</v>
      </c>
      <c r="B18" s="7">
        <v>85203</v>
      </c>
      <c r="C18" s="7" t="s">
        <v>324</v>
      </c>
      <c r="D18" s="221">
        <v>100000</v>
      </c>
      <c r="E18" s="221">
        <v>100000</v>
      </c>
      <c r="F18" s="221"/>
      <c r="G18" s="221"/>
      <c r="H18" s="222">
        <v>100000</v>
      </c>
      <c r="I18" s="221"/>
      <c r="J18" s="222"/>
      <c r="K18" s="222"/>
      <c r="L18" s="222"/>
      <c r="M18" s="222"/>
    </row>
    <row r="19" spans="1:13" ht="18.75" customHeight="1" thickBot="1">
      <c r="A19" s="7">
        <v>921</v>
      </c>
      <c r="B19" s="7">
        <v>92195</v>
      </c>
      <c r="C19" s="7" t="s">
        <v>325</v>
      </c>
      <c r="D19" s="221">
        <v>248260</v>
      </c>
      <c r="E19" s="221">
        <v>248260</v>
      </c>
      <c r="F19" s="221"/>
      <c r="G19" s="221">
        <v>248260</v>
      </c>
      <c r="H19" s="222"/>
      <c r="I19" s="221"/>
      <c r="J19" s="222"/>
      <c r="K19" s="222"/>
      <c r="L19" s="222"/>
      <c r="M19" s="222" t="s">
        <v>317</v>
      </c>
    </row>
    <row r="20" spans="1:13" ht="18" customHeight="1">
      <c r="A20" s="225" t="s">
        <v>326</v>
      </c>
      <c r="B20" s="226"/>
      <c r="C20" s="227"/>
      <c r="D20" s="228">
        <f>SUM(D10:D19)</f>
        <v>14106834</v>
      </c>
      <c r="E20" s="229">
        <f>SUM(E10:E19)</f>
        <v>1333304</v>
      </c>
      <c r="F20" s="229">
        <v>285044</v>
      </c>
      <c r="G20" s="229">
        <f>SUM(G11:G19)</f>
        <v>848260</v>
      </c>
      <c r="H20" s="230">
        <f>SUM(H11:H19)</f>
        <v>200000</v>
      </c>
      <c r="I20" s="229">
        <f>SUM(I11:I19)</f>
        <v>0</v>
      </c>
      <c r="J20" s="230">
        <v>5507830</v>
      </c>
      <c r="K20" s="230">
        <f>SUM(K11:K19)</f>
        <v>3500000</v>
      </c>
      <c r="L20" s="230">
        <f>SUM(L11:L19)</f>
        <v>3765700</v>
      </c>
      <c r="M20" s="230">
        <f>SUM(M11:M19)</f>
        <v>0</v>
      </c>
    </row>
    <row r="21" spans="1:13" ht="20.25" customHeight="1" thickBot="1">
      <c r="A21" s="231" t="s">
        <v>327</v>
      </c>
      <c r="B21" s="231"/>
      <c r="C21" s="231"/>
      <c r="D21" s="232">
        <v>13626790</v>
      </c>
      <c r="E21" s="232">
        <v>853260</v>
      </c>
      <c r="F21" s="232">
        <v>5000</v>
      </c>
      <c r="G21" s="232">
        <v>848260</v>
      </c>
      <c r="H21" s="233"/>
      <c r="I21" s="232">
        <v>0</v>
      </c>
      <c r="J21" s="233">
        <v>5507830</v>
      </c>
      <c r="K21" s="233">
        <v>3500000</v>
      </c>
      <c r="L21" s="233">
        <v>3765700</v>
      </c>
      <c r="M21" s="234" t="s">
        <v>328</v>
      </c>
    </row>
    <row r="22" ht="12.75">
      <c r="E22" s="235"/>
    </row>
    <row r="23" ht="12.75">
      <c r="B23" s="8" t="s">
        <v>329</v>
      </c>
    </row>
  </sheetData>
  <mergeCells count="6">
    <mergeCell ref="A20:C20"/>
    <mergeCell ref="A21:C21"/>
    <mergeCell ref="A1:M1"/>
    <mergeCell ref="F5:I5"/>
    <mergeCell ref="A2:M2"/>
    <mergeCell ref="E4:L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&amp;R&amp;9Załącznik nr 2a
do uchwały Rady Miejskiej Pieniężna nr.XL /238/06 
z dnia 26.10. 2006r.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defaultGridColor="0" colorId="8" workbookViewId="0" topLeftCell="A1">
      <selection activeCell="A1" sqref="A1:G1"/>
    </sheetView>
  </sheetViews>
  <sheetFormatPr defaultColWidth="9.00390625" defaultRowHeight="12.75"/>
  <cols>
    <col min="1" max="1" width="5.625" style="8" bestFit="1" customWidth="1"/>
    <col min="2" max="2" width="8.875" style="8" bestFit="1" customWidth="1"/>
    <col min="3" max="3" width="5.875" style="8" customWidth="1"/>
    <col min="4" max="4" width="30.75390625" style="8" customWidth="1"/>
    <col min="5" max="7" width="15.375" style="8" customWidth="1"/>
    <col min="8" max="16384" width="9.125" style="8" customWidth="1"/>
  </cols>
  <sheetData>
    <row r="1" spans="1:7" ht="48.75" customHeight="1">
      <c r="A1" s="147" t="s">
        <v>71</v>
      </c>
      <c r="B1" s="147"/>
      <c r="C1" s="147"/>
      <c r="D1" s="147"/>
      <c r="E1" s="147"/>
      <c r="F1" s="147"/>
      <c r="G1" s="147"/>
    </row>
    <row r="2" ht="13.5" thickBot="1">
      <c r="G2" s="39" t="s">
        <v>66</v>
      </c>
    </row>
    <row r="3" spans="1:7" ht="19.5" customHeight="1" thickBot="1">
      <c r="A3" s="150" t="s">
        <v>31</v>
      </c>
      <c r="B3" s="150"/>
      <c r="C3" s="150"/>
      <c r="D3" s="150" t="s">
        <v>18</v>
      </c>
      <c r="E3" s="148" t="s">
        <v>69</v>
      </c>
      <c r="F3" s="148" t="s">
        <v>68</v>
      </c>
      <c r="G3" s="148" t="s">
        <v>62</v>
      </c>
    </row>
    <row r="4" spans="1:7" ht="65.25" customHeight="1" thickBot="1">
      <c r="A4" s="35" t="s">
        <v>5</v>
      </c>
      <c r="B4" s="35" t="s">
        <v>6</v>
      </c>
      <c r="C4" s="35" t="s">
        <v>7</v>
      </c>
      <c r="D4" s="151"/>
      <c r="E4" s="149"/>
      <c r="F4" s="149"/>
      <c r="G4" s="149"/>
    </row>
    <row r="5" spans="1:7" ht="9" customHeight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9.5" customHeight="1">
      <c r="A6" s="52" t="s">
        <v>124</v>
      </c>
      <c r="B6" s="53"/>
      <c r="C6" s="53"/>
      <c r="D6" s="54" t="s">
        <v>125</v>
      </c>
      <c r="E6" s="52" t="s">
        <v>126</v>
      </c>
      <c r="F6" s="52" t="s">
        <v>126</v>
      </c>
      <c r="G6" s="52" t="s">
        <v>127</v>
      </c>
    </row>
    <row r="7" spans="1:7" ht="19.5" customHeight="1">
      <c r="A7" s="53"/>
      <c r="B7" s="52" t="s">
        <v>128</v>
      </c>
      <c r="C7" s="53"/>
      <c r="D7" s="54" t="s">
        <v>129</v>
      </c>
      <c r="E7" s="52" t="s">
        <v>126</v>
      </c>
      <c r="F7" s="52" t="s">
        <v>126</v>
      </c>
      <c r="G7" s="52" t="s">
        <v>127</v>
      </c>
    </row>
    <row r="8" spans="1:7" ht="29.25" customHeight="1">
      <c r="A8" s="55"/>
      <c r="B8" s="55" t="s">
        <v>128</v>
      </c>
      <c r="C8" s="55" t="s">
        <v>130</v>
      </c>
      <c r="D8" s="56" t="s">
        <v>131</v>
      </c>
      <c r="E8" s="57"/>
      <c r="F8" s="57"/>
      <c r="G8" s="85">
        <v>45000</v>
      </c>
    </row>
    <row r="9" spans="1:7" ht="36.75" customHeight="1">
      <c r="A9" s="55"/>
      <c r="B9" s="55" t="s">
        <v>128</v>
      </c>
      <c r="C9" s="55" t="s">
        <v>132</v>
      </c>
      <c r="D9" s="56" t="s">
        <v>133</v>
      </c>
      <c r="E9" s="57">
        <v>80770</v>
      </c>
      <c r="F9" s="57"/>
      <c r="G9" s="57"/>
    </row>
    <row r="10" spans="1:7" ht="19.5" customHeight="1">
      <c r="A10" s="55"/>
      <c r="B10" s="55" t="s">
        <v>128</v>
      </c>
      <c r="C10" s="55" t="s">
        <v>134</v>
      </c>
      <c r="D10" s="56" t="s">
        <v>135</v>
      </c>
      <c r="E10" s="57"/>
      <c r="F10" s="57">
        <v>47500</v>
      </c>
      <c r="G10" s="57"/>
    </row>
    <row r="11" spans="1:7" ht="19.5" customHeight="1">
      <c r="A11" s="55"/>
      <c r="B11" s="55" t="s">
        <v>128</v>
      </c>
      <c r="C11" s="55" t="s">
        <v>136</v>
      </c>
      <c r="D11" s="56" t="s">
        <v>137</v>
      </c>
      <c r="E11" s="57"/>
      <c r="F11" s="57">
        <v>5160</v>
      </c>
      <c r="G11" s="57"/>
    </row>
    <row r="12" spans="1:7" ht="19.5" customHeight="1">
      <c r="A12" s="55"/>
      <c r="B12" s="55" t="s">
        <v>128</v>
      </c>
      <c r="C12" s="55" t="s">
        <v>138</v>
      </c>
      <c r="D12" s="56" t="s">
        <v>139</v>
      </c>
      <c r="E12" s="57"/>
      <c r="F12" s="57">
        <v>26560</v>
      </c>
      <c r="G12" s="57"/>
    </row>
    <row r="13" spans="1:7" ht="19.5" customHeight="1">
      <c r="A13" s="55"/>
      <c r="B13" s="55" t="s">
        <v>128</v>
      </c>
      <c r="C13" s="55" t="s">
        <v>140</v>
      </c>
      <c r="D13" s="56" t="s">
        <v>141</v>
      </c>
      <c r="E13" s="57"/>
      <c r="F13" s="57">
        <v>1550</v>
      </c>
      <c r="G13" s="57"/>
    </row>
    <row r="14" spans="1:7" ht="33" customHeight="1">
      <c r="A14" s="58" t="s">
        <v>142</v>
      </c>
      <c r="B14" s="55"/>
      <c r="C14" s="55"/>
      <c r="D14" s="54" t="s">
        <v>143</v>
      </c>
      <c r="E14" s="59">
        <v>22022</v>
      </c>
      <c r="F14" s="59">
        <v>22022</v>
      </c>
      <c r="G14" s="57"/>
    </row>
    <row r="15" spans="1:7" ht="32.25" customHeight="1">
      <c r="A15" s="55"/>
      <c r="B15" s="58" t="s">
        <v>144</v>
      </c>
      <c r="C15" s="55"/>
      <c r="D15" s="54" t="s">
        <v>143</v>
      </c>
      <c r="E15" s="59">
        <v>1176</v>
      </c>
      <c r="F15" s="59">
        <v>1176</v>
      </c>
      <c r="G15" s="57"/>
    </row>
    <row r="16" spans="1:7" ht="35.25" customHeight="1">
      <c r="A16" s="55"/>
      <c r="B16" s="55"/>
      <c r="C16" s="55" t="s">
        <v>132</v>
      </c>
      <c r="D16" s="56" t="s">
        <v>133</v>
      </c>
      <c r="E16" s="57">
        <v>1176</v>
      </c>
      <c r="F16" s="57"/>
      <c r="G16" s="57"/>
    </row>
    <row r="17" spans="1:7" ht="19.5" customHeight="1">
      <c r="A17" s="55"/>
      <c r="B17" s="55"/>
      <c r="C17" s="55" t="s">
        <v>145</v>
      </c>
      <c r="D17" s="56" t="s">
        <v>146</v>
      </c>
      <c r="E17" s="57"/>
      <c r="F17" s="57">
        <v>1176</v>
      </c>
      <c r="G17" s="57"/>
    </row>
    <row r="18" spans="1:7" ht="19.5" customHeight="1">
      <c r="A18" s="55"/>
      <c r="B18" s="60" t="s">
        <v>183</v>
      </c>
      <c r="C18" s="60"/>
      <c r="D18" s="61" t="s">
        <v>184</v>
      </c>
      <c r="E18" s="62">
        <v>20846</v>
      </c>
      <c r="F18" s="62">
        <v>20846</v>
      </c>
      <c r="G18" s="57"/>
    </row>
    <row r="19" spans="1:7" ht="35.25" customHeight="1">
      <c r="A19" s="55"/>
      <c r="B19" s="55"/>
      <c r="C19" s="55" t="s">
        <v>132</v>
      </c>
      <c r="D19" s="56" t="s">
        <v>133</v>
      </c>
      <c r="E19" s="57">
        <v>20846</v>
      </c>
      <c r="F19" s="57"/>
      <c r="G19" s="57"/>
    </row>
    <row r="20" spans="1:7" ht="19.5" customHeight="1">
      <c r="A20" s="55"/>
      <c r="B20" s="55"/>
      <c r="C20" s="55" t="s">
        <v>185</v>
      </c>
      <c r="D20" s="56" t="s">
        <v>187</v>
      </c>
      <c r="E20" s="57"/>
      <c r="F20" s="57">
        <v>12580</v>
      </c>
      <c r="G20" s="57"/>
    </row>
    <row r="21" spans="1:7" ht="19.5" customHeight="1">
      <c r="A21" s="55"/>
      <c r="B21" s="55"/>
      <c r="C21" s="55" t="s">
        <v>186</v>
      </c>
      <c r="D21" s="56" t="s">
        <v>188</v>
      </c>
      <c r="E21" s="57"/>
      <c r="F21" s="57">
        <v>2566</v>
      </c>
      <c r="G21" s="57"/>
    </row>
    <row r="22" spans="1:7" ht="19.5" customHeight="1">
      <c r="A22" s="55"/>
      <c r="B22" s="55"/>
      <c r="C22" s="55" t="s">
        <v>145</v>
      </c>
      <c r="D22" s="56" t="s">
        <v>189</v>
      </c>
      <c r="E22" s="57"/>
      <c r="F22" s="57">
        <v>2100</v>
      </c>
      <c r="G22" s="57"/>
    </row>
    <row r="23" spans="1:7" ht="19.5" customHeight="1">
      <c r="A23" s="55"/>
      <c r="B23" s="55"/>
      <c r="C23" s="55" t="s">
        <v>152</v>
      </c>
      <c r="D23" s="56" t="s">
        <v>153</v>
      </c>
      <c r="E23" s="57"/>
      <c r="F23" s="57">
        <v>2051</v>
      </c>
      <c r="G23" s="57"/>
    </row>
    <row r="24" spans="1:7" ht="19.5" customHeight="1">
      <c r="A24" s="55"/>
      <c r="B24" s="55"/>
      <c r="C24" s="55" t="s">
        <v>154</v>
      </c>
      <c r="D24" s="56" t="s">
        <v>155</v>
      </c>
      <c r="E24" s="57"/>
      <c r="F24" s="57">
        <v>1550</v>
      </c>
      <c r="G24" s="57"/>
    </row>
    <row r="25" spans="1:7" ht="12.75">
      <c r="A25" s="60" t="s">
        <v>147</v>
      </c>
      <c r="B25" s="60"/>
      <c r="C25" s="60"/>
      <c r="D25" s="61" t="s">
        <v>148</v>
      </c>
      <c r="E25" s="62">
        <v>2897950</v>
      </c>
      <c r="F25" s="62">
        <v>2897950</v>
      </c>
      <c r="G25" s="62"/>
    </row>
    <row r="26" spans="1:7" ht="12.75">
      <c r="A26" s="60"/>
      <c r="B26" s="60" t="s">
        <v>149</v>
      </c>
      <c r="C26" s="60"/>
      <c r="D26" s="61" t="s">
        <v>174</v>
      </c>
      <c r="E26" s="62">
        <v>630000</v>
      </c>
      <c r="F26" s="62">
        <v>630000</v>
      </c>
      <c r="G26" s="62"/>
    </row>
    <row r="27" spans="1:7" ht="31.5">
      <c r="A27" s="60"/>
      <c r="B27" s="60"/>
      <c r="C27" s="63" t="s">
        <v>132</v>
      </c>
      <c r="D27" s="56" t="s">
        <v>133</v>
      </c>
      <c r="E27" s="64">
        <v>530000</v>
      </c>
      <c r="F27" s="62"/>
      <c r="G27" s="62"/>
    </row>
    <row r="28" spans="1:7" ht="12.75">
      <c r="A28" s="60"/>
      <c r="B28" s="60"/>
      <c r="C28" s="63" t="s">
        <v>134</v>
      </c>
      <c r="D28" s="56" t="s">
        <v>135</v>
      </c>
      <c r="E28" s="64"/>
      <c r="F28" s="64">
        <v>81000</v>
      </c>
      <c r="G28" s="62"/>
    </row>
    <row r="29" spans="1:7" ht="12.75">
      <c r="A29" s="60"/>
      <c r="B29" s="60"/>
      <c r="C29" s="63" t="s">
        <v>136</v>
      </c>
      <c r="D29" s="56" t="s">
        <v>137</v>
      </c>
      <c r="E29" s="64"/>
      <c r="F29" s="64">
        <v>6880</v>
      </c>
      <c r="G29" s="62"/>
    </row>
    <row r="30" spans="1:7" ht="12.75">
      <c r="A30" s="60"/>
      <c r="B30" s="60"/>
      <c r="C30" s="63" t="s">
        <v>138</v>
      </c>
      <c r="D30" s="56" t="s">
        <v>139</v>
      </c>
      <c r="E30" s="64"/>
      <c r="F30" s="64">
        <v>15987</v>
      </c>
      <c r="G30" s="62"/>
    </row>
    <row r="31" spans="1:7" ht="12.75">
      <c r="A31" s="60"/>
      <c r="B31" s="60"/>
      <c r="C31" s="63" t="s">
        <v>140</v>
      </c>
      <c r="D31" s="56" t="s">
        <v>141</v>
      </c>
      <c r="E31" s="64"/>
      <c r="F31" s="64">
        <v>2153</v>
      </c>
      <c r="G31" s="62"/>
    </row>
    <row r="32" spans="1:7" ht="12.75">
      <c r="A32" s="60"/>
      <c r="B32" s="60"/>
      <c r="C32" s="63" t="s">
        <v>145</v>
      </c>
      <c r="D32" s="56" t="s">
        <v>146</v>
      </c>
      <c r="E32" s="64"/>
      <c r="F32" s="64">
        <v>297670</v>
      </c>
      <c r="G32" s="62"/>
    </row>
    <row r="33" spans="1:7" ht="12.75">
      <c r="A33" s="60"/>
      <c r="B33" s="60"/>
      <c r="C33" s="63" t="s">
        <v>176</v>
      </c>
      <c r="D33" s="56" t="s">
        <v>178</v>
      </c>
      <c r="E33" s="64"/>
      <c r="F33" s="64">
        <v>12000</v>
      </c>
      <c r="G33" s="62"/>
    </row>
    <row r="34" spans="1:7" ht="12.75">
      <c r="A34" s="60"/>
      <c r="B34" s="60"/>
      <c r="C34" s="63" t="s">
        <v>150</v>
      </c>
      <c r="D34" s="65" t="s">
        <v>151</v>
      </c>
      <c r="E34" s="64"/>
      <c r="F34" s="64">
        <v>11900</v>
      </c>
      <c r="G34" s="62"/>
    </row>
    <row r="35" spans="1:7" ht="12.75">
      <c r="A35" s="60"/>
      <c r="B35" s="60"/>
      <c r="C35" s="63" t="s">
        <v>152</v>
      </c>
      <c r="D35" s="65" t="s">
        <v>153</v>
      </c>
      <c r="E35" s="64"/>
      <c r="F35" s="64">
        <v>95600</v>
      </c>
      <c r="G35" s="62"/>
    </row>
    <row r="36" spans="1:7" ht="12.75">
      <c r="A36" s="60"/>
      <c r="B36" s="60"/>
      <c r="C36" s="63" t="s">
        <v>154</v>
      </c>
      <c r="D36" s="65" t="s">
        <v>155</v>
      </c>
      <c r="E36" s="64"/>
      <c r="F36" s="64">
        <v>350</v>
      </c>
      <c r="G36" s="62"/>
    </row>
    <row r="37" spans="1:7" ht="12.75">
      <c r="A37" s="60"/>
      <c r="B37" s="60"/>
      <c r="C37" s="63" t="s">
        <v>156</v>
      </c>
      <c r="D37" s="65" t="s">
        <v>157</v>
      </c>
      <c r="E37" s="64"/>
      <c r="F37" s="64">
        <v>2800</v>
      </c>
      <c r="G37" s="62"/>
    </row>
    <row r="38" spans="1:7" ht="21">
      <c r="A38" s="60"/>
      <c r="B38" s="60"/>
      <c r="C38" s="63" t="s">
        <v>158</v>
      </c>
      <c r="D38" s="56" t="s">
        <v>159</v>
      </c>
      <c r="E38" s="64"/>
      <c r="F38" s="64">
        <v>3660</v>
      </c>
      <c r="G38" s="62"/>
    </row>
    <row r="39" spans="1:7" ht="52.5">
      <c r="A39" s="60"/>
      <c r="B39" s="60"/>
      <c r="C39" s="63" t="s">
        <v>180</v>
      </c>
      <c r="D39" s="56" t="s">
        <v>181</v>
      </c>
      <c r="E39" s="64">
        <v>100000</v>
      </c>
      <c r="F39" s="64"/>
      <c r="G39" s="62"/>
    </row>
    <row r="40" spans="1:7" ht="21">
      <c r="A40" s="60"/>
      <c r="B40" s="60"/>
      <c r="C40" s="63" t="s">
        <v>190</v>
      </c>
      <c r="D40" s="56" t="s">
        <v>191</v>
      </c>
      <c r="E40" s="64"/>
      <c r="F40" s="64">
        <v>100000</v>
      </c>
      <c r="G40" s="62"/>
    </row>
    <row r="41" spans="1:7" ht="42">
      <c r="A41" s="55"/>
      <c r="B41" s="60" t="s">
        <v>160</v>
      </c>
      <c r="C41" s="55"/>
      <c r="D41" s="61" t="s">
        <v>161</v>
      </c>
      <c r="E41" s="62">
        <v>2069249</v>
      </c>
      <c r="F41" s="62">
        <v>2069249</v>
      </c>
      <c r="G41" s="62"/>
    </row>
    <row r="42" spans="1:7" ht="42">
      <c r="A42" s="55"/>
      <c r="B42" s="55"/>
      <c r="C42" s="55" t="s">
        <v>132</v>
      </c>
      <c r="D42" s="65" t="s">
        <v>162</v>
      </c>
      <c r="E42" s="64">
        <v>2069249</v>
      </c>
      <c r="F42" s="62"/>
      <c r="G42" s="62"/>
    </row>
    <row r="43" spans="1:7" ht="12.75">
      <c r="A43" s="55"/>
      <c r="B43" s="55"/>
      <c r="C43" s="55" t="s">
        <v>163</v>
      </c>
      <c r="D43" s="56" t="s">
        <v>164</v>
      </c>
      <c r="E43" s="57"/>
      <c r="F43" s="57">
        <v>2006482</v>
      </c>
      <c r="G43" s="57"/>
    </row>
    <row r="44" spans="1:7" ht="12.75">
      <c r="A44" s="55"/>
      <c r="B44" s="55"/>
      <c r="C44" s="55" t="s">
        <v>134</v>
      </c>
      <c r="D44" s="56" t="s">
        <v>135</v>
      </c>
      <c r="E44" s="57"/>
      <c r="F44" s="57">
        <v>40317</v>
      </c>
      <c r="G44" s="57"/>
    </row>
    <row r="45" spans="1:7" ht="12.75">
      <c r="A45" s="55"/>
      <c r="B45" s="55"/>
      <c r="C45" s="55" t="s">
        <v>136</v>
      </c>
      <c r="D45" s="56" t="s">
        <v>137</v>
      </c>
      <c r="E45" s="57"/>
      <c r="F45" s="57">
        <v>2870</v>
      </c>
      <c r="G45" s="57"/>
    </row>
    <row r="46" spans="1:7" ht="12.75">
      <c r="A46" s="58"/>
      <c r="B46" s="58"/>
      <c r="C46" s="55" t="s">
        <v>138</v>
      </c>
      <c r="D46" s="56" t="s">
        <v>165</v>
      </c>
      <c r="E46" s="57"/>
      <c r="F46" s="57">
        <v>7856</v>
      </c>
      <c r="G46" s="57"/>
    </row>
    <row r="47" spans="1:7" ht="12.75">
      <c r="A47" s="58"/>
      <c r="B47" s="58"/>
      <c r="C47" s="55" t="s">
        <v>140</v>
      </c>
      <c r="D47" s="56" t="s">
        <v>166</v>
      </c>
      <c r="E47" s="57"/>
      <c r="F47" s="57">
        <v>1057</v>
      </c>
      <c r="G47" s="57"/>
    </row>
    <row r="48" spans="1:7" ht="12.75">
      <c r="A48" s="58"/>
      <c r="B48" s="58"/>
      <c r="C48" s="55" t="s">
        <v>145</v>
      </c>
      <c r="D48" s="56" t="s">
        <v>167</v>
      </c>
      <c r="E48" s="57"/>
      <c r="F48" s="57">
        <v>3317</v>
      </c>
      <c r="G48" s="57"/>
    </row>
    <row r="49" spans="1:7" ht="12.75">
      <c r="A49" s="58"/>
      <c r="B49" s="58"/>
      <c r="C49" s="55" t="s">
        <v>152</v>
      </c>
      <c r="D49" s="56" t="s">
        <v>153</v>
      </c>
      <c r="E49" s="57"/>
      <c r="F49" s="57">
        <v>4500</v>
      </c>
      <c r="G49" s="57"/>
    </row>
    <row r="50" spans="1:7" ht="12.75">
      <c r="A50" s="58"/>
      <c r="B50" s="58"/>
      <c r="C50" s="55" t="s">
        <v>154</v>
      </c>
      <c r="D50" s="56" t="s">
        <v>155</v>
      </c>
      <c r="E50" s="57"/>
      <c r="F50" s="57">
        <v>600</v>
      </c>
      <c r="G50" s="57"/>
    </row>
    <row r="51" spans="1:7" ht="21">
      <c r="A51" s="58"/>
      <c r="B51" s="58"/>
      <c r="C51" s="55" t="s">
        <v>158</v>
      </c>
      <c r="D51" s="56" t="s">
        <v>159</v>
      </c>
      <c r="E51" s="57"/>
      <c r="F51" s="57">
        <v>2250</v>
      </c>
      <c r="G51" s="57"/>
    </row>
    <row r="52" spans="1:7" ht="42">
      <c r="A52" s="55"/>
      <c r="B52" s="58" t="s">
        <v>168</v>
      </c>
      <c r="C52" s="55"/>
      <c r="D52" s="54" t="s">
        <v>169</v>
      </c>
      <c r="E52" s="59">
        <v>15935</v>
      </c>
      <c r="F52" s="59">
        <v>15935</v>
      </c>
      <c r="G52" s="57"/>
    </row>
    <row r="53" spans="1:7" ht="31.5">
      <c r="A53" s="55"/>
      <c r="B53" s="55"/>
      <c r="C53" s="55" t="s">
        <v>132</v>
      </c>
      <c r="D53" s="56" t="s">
        <v>133</v>
      </c>
      <c r="E53" s="57">
        <v>15935</v>
      </c>
      <c r="F53" s="57"/>
      <c r="G53" s="57"/>
    </row>
    <row r="54" spans="1:7" ht="12.75">
      <c r="A54" s="55"/>
      <c r="B54" s="55"/>
      <c r="C54" s="55" t="s">
        <v>170</v>
      </c>
      <c r="D54" s="56" t="s">
        <v>171</v>
      </c>
      <c r="E54" s="57"/>
      <c r="F54" s="66">
        <v>15935</v>
      </c>
      <c r="G54" s="57"/>
    </row>
    <row r="55" spans="1:7" ht="21">
      <c r="A55" s="55"/>
      <c r="B55" s="58" t="s">
        <v>172</v>
      </c>
      <c r="C55" s="55"/>
      <c r="D55" s="54" t="s">
        <v>173</v>
      </c>
      <c r="E55" s="59">
        <v>179766</v>
      </c>
      <c r="F55" s="59">
        <v>179766</v>
      </c>
      <c r="G55" s="57"/>
    </row>
    <row r="56" spans="1:7" ht="31.5">
      <c r="A56" s="55"/>
      <c r="B56" s="55"/>
      <c r="C56" s="55" t="s">
        <v>132</v>
      </c>
      <c r="D56" s="56" t="s">
        <v>133</v>
      </c>
      <c r="E56" s="57">
        <v>179766</v>
      </c>
      <c r="F56" s="57"/>
      <c r="G56" s="57"/>
    </row>
    <row r="57" spans="1:7" ht="12.75">
      <c r="A57" s="81"/>
      <c r="B57" s="81"/>
      <c r="C57" s="81" t="s">
        <v>163</v>
      </c>
      <c r="D57" s="82" t="s">
        <v>164</v>
      </c>
      <c r="E57" s="57"/>
      <c r="F57" s="57">
        <v>179766</v>
      </c>
      <c r="G57" s="57"/>
    </row>
    <row r="58" spans="1:7" ht="21.75" thickBot="1">
      <c r="A58" s="81"/>
      <c r="B58" s="83" t="s">
        <v>175</v>
      </c>
      <c r="C58" s="83"/>
      <c r="D58" s="84" t="s">
        <v>179</v>
      </c>
      <c r="E58" s="62">
        <v>3000</v>
      </c>
      <c r="F58" s="62">
        <v>3000</v>
      </c>
      <c r="G58" s="57"/>
    </row>
    <row r="59" spans="1:7" ht="31.5">
      <c r="A59" s="81"/>
      <c r="B59" s="81"/>
      <c r="C59" s="81" t="s">
        <v>132</v>
      </c>
      <c r="D59" s="56" t="s">
        <v>133</v>
      </c>
      <c r="E59" s="57">
        <v>3000</v>
      </c>
      <c r="F59" s="57"/>
      <c r="G59" s="57"/>
    </row>
    <row r="60" spans="1:7" ht="21.75" thickBot="1">
      <c r="A60" s="67"/>
      <c r="B60" s="67"/>
      <c r="C60" s="67" t="s">
        <v>138</v>
      </c>
      <c r="D60" s="68" t="s">
        <v>179</v>
      </c>
      <c r="E60" s="57"/>
      <c r="F60" s="57">
        <v>3000</v>
      </c>
      <c r="G60" s="57"/>
    </row>
    <row r="61" spans="1:7" ht="15.75" thickBot="1">
      <c r="A61" s="146" t="s">
        <v>32</v>
      </c>
      <c r="B61" s="146"/>
      <c r="C61" s="146"/>
      <c r="D61" s="146"/>
      <c r="E61" s="69">
        <v>3000742</v>
      </c>
      <c r="F61" s="69">
        <v>3000742</v>
      </c>
      <c r="G61" s="69">
        <v>45000</v>
      </c>
    </row>
  </sheetData>
  <mergeCells count="7">
    <mergeCell ref="A61:D61"/>
    <mergeCell ref="A1:G1"/>
    <mergeCell ref="G3:G4"/>
    <mergeCell ref="A3:C3"/>
    <mergeCell ref="D3:D4"/>
    <mergeCell ref="E3:E4"/>
    <mergeCell ref="F3:F4"/>
  </mergeCells>
  <printOptions/>
  <pageMargins left="0.3937007874015748" right="0.3937007874015748" top="0.984251968503937" bottom="0.3937007874015748" header="0.1968503937007874" footer="0.5118110236220472"/>
  <pageSetup horizontalDpi="300" verticalDpi="300" orientation="portrait" paperSize="9" r:id="rId1"/>
  <headerFooter alignWithMargins="0">
    <oddHeader>&amp;RZałącznik nr 3
do uchwały Rady Miejskiej nr XL./238/06
z dnia 26 10. 2006r
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2.75"/>
  <cols>
    <col min="1" max="1" width="4.75390625" style="0" bestFit="1" customWidth="1"/>
    <col min="2" max="2" width="39.75390625" style="0" customWidth="1"/>
    <col min="3" max="3" width="15.625" style="0" bestFit="1" customWidth="1"/>
    <col min="4" max="4" width="10.375" style="0" customWidth="1"/>
    <col min="5" max="5" width="10.75390625" style="0" customWidth="1"/>
    <col min="6" max="6" width="10.25390625" style="0" customWidth="1"/>
  </cols>
  <sheetData>
    <row r="1" spans="1:12" ht="18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6" ht="18">
      <c r="A2" s="25"/>
      <c r="C2" s="25"/>
      <c r="D2" s="25"/>
      <c r="E2" s="25"/>
      <c r="F2" s="25"/>
    </row>
    <row r="3" spans="2:6" ht="18.75" thickBot="1">
      <c r="B3" s="25"/>
      <c r="C3" s="8"/>
      <c r="D3" s="8"/>
      <c r="E3" s="8"/>
      <c r="F3" s="39" t="s">
        <v>66</v>
      </c>
    </row>
    <row r="4" spans="1:12" ht="15.75" customHeight="1" thickBot="1">
      <c r="A4" s="1"/>
      <c r="B4" s="2"/>
      <c r="C4" s="2" t="s">
        <v>1</v>
      </c>
      <c r="D4" s="158" t="s">
        <v>39</v>
      </c>
      <c r="E4" s="159"/>
      <c r="F4" s="159"/>
      <c r="G4" s="159"/>
      <c r="H4" s="159"/>
      <c r="I4" s="159"/>
      <c r="J4" s="159"/>
      <c r="K4" s="159"/>
      <c r="L4" s="160"/>
    </row>
    <row r="5" spans="1:12" ht="15.75" customHeight="1">
      <c r="A5" s="10"/>
      <c r="B5" s="103" t="s">
        <v>9</v>
      </c>
      <c r="C5" s="103" t="s">
        <v>2</v>
      </c>
      <c r="D5" s="155">
        <v>2006</v>
      </c>
      <c r="E5" s="155">
        <v>2007</v>
      </c>
      <c r="F5" s="164">
        <v>2008</v>
      </c>
      <c r="G5" s="152">
        <v>2009</v>
      </c>
      <c r="H5" s="152">
        <v>2010</v>
      </c>
      <c r="I5" s="152">
        <v>2011</v>
      </c>
      <c r="J5" s="152">
        <v>2012</v>
      </c>
      <c r="K5" s="155">
        <v>2013</v>
      </c>
      <c r="L5" s="161">
        <v>2014</v>
      </c>
    </row>
    <row r="6" spans="1:12" ht="15.75" customHeight="1">
      <c r="A6" s="3" t="s">
        <v>11</v>
      </c>
      <c r="B6" s="103" t="s">
        <v>10</v>
      </c>
      <c r="C6" s="103" t="s">
        <v>40</v>
      </c>
      <c r="D6" s="156"/>
      <c r="E6" s="156"/>
      <c r="F6" s="165"/>
      <c r="G6" s="152"/>
      <c r="H6" s="152"/>
      <c r="I6" s="152"/>
      <c r="J6" s="152"/>
      <c r="K6" s="156"/>
      <c r="L6" s="162"/>
    </row>
    <row r="7" spans="1:12" ht="15.75" customHeight="1">
      <c r="A7" s="10"/>
      <c r="B7" s="104"/>
      <c r="C7" s="103" t="s">
        <v>73</v>
      </c>
      <c r="D7" s="156"/>
      <c r="E7" s="156"/>
      <c r="F7" s="165"/>
      <c r="G7" s="152"/>
      <c r="H7" s="152"/>
      <c r="I7" s="152"/>
      <c r="J7" s="152"/>
      <c r="K7" s="156"/>
      <c r="L7" s="162"/>
    </row>
    <row r="8" spans="1:12" ht="15.75" customHeight="1" thickBot="1">
      <c r="A8" s="10"/>
      <c r="B8" s="104"/>
      <c r="C8" s="103"/>
      <c r="D8" s="157"/>
      <c r="E8" s="157"/>
      <c r="F8" s="166"/>
      <c r="G8" s="153"/>
      <c r="H8" s="153"/>
      <c r="I8" s="153"/>
      <c r="J8" s="153"/>
      <c r="K8" s="157"/>
      <c r="L8" s="163"/>
    </row>
    <row r="9" spans="1:12" ht="7.5" customHeight="1" thickBot="1">
      <c r="A9" s="9">
        <v>1</v>
      </c>
      <c r="B9" s="105">
        <v>2</v>
      </c>
      <c r="C9" s="105">
        <v>3</v>
      </c>
      <c r="D9" s="106">
        <v>4</v>
      </c>
      <c r="E9" s="106">
        <v>5</v>
      </c>
      <c r="F9" s="107">
        <v>6</v>
      </c>
      <c r="G9" s="108"/>
      <c r="H9" s="108"/>
      <c r="I9" s="108"/>
      <c r="J9" s="109"/>
      <c r="K9" s="110"/>
      <c r="L9" s="111"/>
    </row>
    <row r="10" spans="1:12" ht="19.5" customHeight="1">
      <c r="A10" s="5" t="s">
        <v>13</v>
      </c>
      <c r="B10" s="112" t="s">
        <v>19</v>
      </c>
      <c r="C10" s="113"/>
      <c r="D10" s="113"/>
      <c r="E10" s="113"/>
      <c r="F10" s="114"/>
      <c r="G10" s="115"/>
      <c r="H10" s="115"/>
      <c r="I10" s="115"/>
      <c r="J10" s="116"/>
      <c r="K10" s="117"/>
      <c r="L10" s="117"/>
    </row>
    <row r="11" spans="1:12" ht="19.5" customHeight="1">
      <c r="A11" s="14" t="s">
        <v>14</v>
      </c>
      <c r="B11" s="118" t="s">
        <v>21</v>
      </c>
      <c r="C11" s="118">
        <v>2303675</v>
      </c>
      <c r="D11" s="118">
        <v>3517323</v>
      </c>
      <c r="E11" s="118">
        <v>2883143</v>
      </c>
      <c r="F11" s="119">
        <v>2179428</v>
      </c>
      <c r="G11" s="120">
        <v>1616458</v>
      </c>
      <c r="H11" s="120">
        <v>1172648</v>
      </c>
      <c r="I11" s="120">
        <v>800508</v>
      </c>
      <c r="J11" s="121">
        <v>428368</v>
      </c>
      <c r="K11" s="122">
        <v>51745</v>
      </c>
      <c r="L11" s="130">
        <v>0</v>
      </c>
    </row>
    <row r="12" spans="1:12" ht="19.5" customHeight="1">
      <c r="A12" s="14" t="s">
        <v>15</v>
      </c>
      <c r="B12" s="118" t="s">
        <v>22</v>
      </c>
      <c r="C12" s="118">
        <v>40000</v>
      </c>
      <c r="D12" s="118">
        <v>30000</v>
      </c>
      <c r="E12" s="118">
        <v>20000</v>
      </c>
      <c r="F12" s="124">
        <v>10000</v>
      </c>
      <c r="G12" s="125"/>
      <c r="H12" s="125"/>
      <c r="I12" s="125"/>
      <c r="J12" s="126"/>
      <c r="K12" s="123"/>
      <c r="L12" s="123"/>
    </row>
    <row r="13" spans="1:12" ht="19.5" customHeight="1">
      <c r="A13" s="14" t="s">
        <v>4</v>
      </c>
      <c r="B13" s="118" t="s">
        <v>23</v>
      </c>
      <c r="C13" s="118"/>
      <c r="D13" s="118"/>
      <c r="E13" s="118"/>
      <c r="F13" s="124"/>
      <c r="G13" s="125"/>
      <c r="H13" s="125"/>
      <c r="I13" s="125"/>
      <c r="J13" s="126"/>
      <c r="K13" s="123"/>
      <c r="L13" s="123"/>
    </row>
    <row r="14" spans="1:12" ht="19.5" customHeight="1">
      <c r="A14" s="5" t="s">
        <v>20</v>
      </c>
      <c r="B14" s="118" t="s">
        <v>24</v>
      </c>
      <c r="C14" s="118">
        <v>683287</v>
      </c>
      <c r="D14" s="118"/>
      <c r="E14" s="118"/>
      <c r="F14" s="124"/>
      <c r="G14" s="125"/>
      <c r="H14" s="125"/>
      <c r="I14" s="125"/>
      <c r="J14" s="126"/>
      <c r="K14" s="123"/>
      <c r="L14" s="123"/>
    </row>
    <row r="15" spans="1:12" ht="19.5" customHeight="1">
      <c r="A15" s="5"/>
      <c r="B15" s="118" t="s">
        <v>25</v>
      </c>
      <c r="C15" s="118">
        <v>683287</v>
      </c>
      <c r="D15" s="118"/>
      <c r="E15" s="118"/>
      <c r="F15" s="124"/>
      <c r="G15" s="125"/>
      <c r="H15" s="125"/>
      <c r="I15" s="125"/>
      <c r="J15" s="126"/>
      <c r="K15" s="123"/>
      <c r="L15" s="123"/>
    </row>
    <row r="16" spans="1:12" ht="19.5" customHeight="1">
      <c r="A16" s="5"/>
      <c r="B16" s="118" t="s">
        <v>26</v>
      </c>
      <c r="C16" s="118"/>
      <c r="D16" s="118"/>
      <c r="E16" s="118"/>
      <c r="F16" s="124"/>
      <c r="G16" s="125"/>
      <c r="H16" s="125"/>
      <c r="I16" s="125"/>
      <c r="J16" s="126"/>
      <c r="K16" s="123"/>
      <c r="L16" s="123"/>
    </row>
    <row r="17" spans="1:12" ht="19.5" customHeight="1">
      <c r="A17" s="5"/>
      <c r="B17" s="127" t="s">
        <v>28</v>
      </c>
      <c r="C17" s="118"/>
      <c r="D17" s="118"/>
      <c r="E17" s="118"/>
      <c r="F17" s="124"/>
      <c r="G17" s="125"/>
      <c r="H17" s="125"/>
      <c r="I17" s="125"/>
      <c r="J17" s="126"/>
      <c r="K17" s="123"/>
      <c r="L17" s="123"/>
    </row>
    <row r="18" spans="1:12" ht="19.5" customHeight="1">
      <c r="A18" s="5"/>
      <c r="B18" s="127" t="s">
        <v>27</v>
      </c>
      <c r="C18" s="118"/>
      <c r="D18" s="118"/>
      <c r="E18" s="118"/>
      <c r="F18" s="124"/>
      <c r="G18" s="125"/>
      <c r="H18" s="125"/>
      <c r="I18" s="125"/>
      <c r="J18" s="126"/>
      <c r="K18" s="123"/>
      <c r="L18" s="123"/>
    </row>
    <row r="19" spans="1:12" ht="19.5" customHeight="1">
      <c r="A19" s="5"/>
      <c r="B19" s="127" t="s">
        <v>29</v>
      </c>
      <c r="C19" s="118"/>
      <c r="D19" s="118"/>
      <c r="E19" s="118"/>
      <c r="F19" s="124"/>
      <c r="G19" s="125"/>
      <c r="H19" s="125"/>
      <c r="I19" s="125"/>
      <c r="J19" s="126"/>
      <c r="K19" s="123"/>
      <c r="L19" s="123"/>
    </row>
    <row r="20" spans="1:12" ht="19.5" customHeight="1">
      <c r="A20" s="13"/>
      <c r="B20" s="127" t="s">
        <v>65</v>
      </c>
      <c r="C20" s="118"/>
      <c r="D20" s="118"/>
      <c r="E20" s="118"/>
      <c r="F20" s="124"/>
      <c r="G20" s="125"/>
      <c r="H20" s="125"/>
      <c r="I20" s="125"/>
      <c r="J20" s="126"/>
      <c r="K20" s="123"/>
      <c r="L20" s="123"/>
    </row>
    <row r="21" spans="1:12" ht="19.5" customHeight="1" thickBot="1">
      <c r="A21" s="15" t="s">
        <v>30</v>
      </c>
      <c r="B21" s="128" t="s">
        <v>114</v>
      </c>
      <c r="C21" s="128">
        <v>12553719</v>
      </c>
      <c r="D21" s="128">
        <v>15194128</v>
      </c>
      <c r="E21" s="128">
        <v>15800000</v>
      </c>
      <c r="F21" s="129">
        <v>15800000</v>
      </c>
      <c r="G21" s="131">
        <v>15800000</v>
      </c>
      <c r="H21" s="131">
        <v>15800000</v>
      </c>
      <c r="I21" s="131">
        <v>15800000</v>
      </c>
      <c r="J21" s="132">
        <v>15800000</v>
      </c>
      <c r="K21" s="133">
        <v>15800000</v>
      </c>
      <c r="L21" s="133">
        <v>0</v>
      </c>
    </row>
    <row r="22" spans="1:12" ht="19.5" customHeight="1" thickBot="1">
      <c r="A22" s="134">
        <v>7</v>
      </c>
      <c r="B22" s="136" t="s">
        <v>115</v>
      </c>
      <c r="C22" s="139">
        <v>3026962</v>
      </c>
      <c r="D22" s="135">
        <v>3547323</v>
      </c>
      <c r="E22" s="135">
        <v>2903143</v>
      </c>
      <c r="F22" s="136">
        <v>2189428</v>
      </c>
      <c r="G22" s="137">
        <v>1616458</v>
      </c>
      <c r="H22" s="137">
        <v>1172648</v>
      </c>
      <c r="I22" s="137">
        <v>800508</v>
      </c>
      <c r="J22" s="138">
        <v>428368</v>
      </c>
      <c r="K22" s="108">
        <v>51745</v>
      </c>
      <c r="L22" s="111"/>
    </row>
    <row r="23" spans="1:12" ht="19.5" customHeight="1" thickBot="1">
      <c r="A23" s="134" t="s">
        <v>50</v>
      </c>
      <c r="B23" s="135" t="s">
        <v>116</v>
      </c>
      <c r="C23" s="135">
        <v>24.11</v>
      </c>
      <c r="D23" s="135">
        <v>23.34</v>
      </c>
      <c r="E23" s="135">
        <v>18.37</v>
      </c>
      <c r="F23" s="136">
        <v>13.86</v>
      </c>
      <c r="G23" s="137">
        <v>10.23</v>
      </c>
      <c r="H23" s="137">
        <v>7.42</v>
      </c>
      <c r="I23" s="137">
        <v>5.07</v>
      </c>
      <c r="J23" s="138">
        <v>2.71</v>
      </c>
      <c r="K23" s="108">
        <v>0.33</v>
      </c>
      <c r="L23" s="111"/>
    </row>
  </sheetData>
  <mergeCells count="11">
    <mergeCell ref="F5:F8"/>
    <mergeCell ref="J5:J8"/>
    <mergeCell ref="A1:L1"/>
    <mergeCell ref="G5:G8"/>
    <mergeCell ref="H5:H8"/>
    <mergeCell ref="I5:I8"/>
    <mergeCell ref="D5:D8"/>
    <mergeCell ref="E5:E8"/>
    <mergeCell ref="D4:L4"/>
    <mergeCell ref="K5:K8"/>
    <mergeCell ref="L5:L8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4
do Uchwały Rady Miejskiej Pieniężna nr.X L/238/ 06 z dnia 26 X. 2006r.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00390625" defaultRowHeight="12.75"/>
  <cols>
    <col min="1" max="1" width="6.875" style="8" customWidth="1"/>
    <col min="2" max="2" width="39.375" style="8" customWidth="1"/>
    <col min="3" max="3" width="11.125" style="8" customWidth="1"/>
    <col min="4" max="4" width="12.75390625" style="8" customWidth="1"/>
    <col min="5" max="5" width="10.625" style="8" customWidth="1"/>
    <col min="6" max="6" width="9.625" style="8" customWidth="1"/>
    <col min="7" max="9" width="10.125" style="8" bestFit="1" customWidth="1"/>
    <col min="10" max="16384" width="9.125" style="8" customWidth="1"/>
  </cols>
  <sheetData>
    <row r="1" spans="1:11" ht="18">
      <c r="A1" s="172" t="s">
        <v>117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ht="13.5" thickBot="1">
      <c r="F2" s="39" t="s">
        <v>66</v>
      </c>
    </row>
    <row r="3" spans="1:11" ht="24.75" customHeight="1" thickBot="1">
      <c r="A3" s="167" t="s">
        <v>11</v>
      </c>
      <c r="B3" s="167" t="s">
        <v>0</v>
      </c>
      <c r="C3" s="167" t="s">
        <v>177</v>
      </c>
      <c r="D3" s="169" t="s">
        <v>74</v>
      </c>
      <c r="E3" s="170"/>
      <c r="F3" s="170"/>
      <c r="G3" s="170"/>
      <c r="H3" s="170"/>
      <c r="I3" s="170"/>
      <c r="J3" s="170"/>
      <c r="K3" s="171"/>
    </row>
    <row r="4" spans="1:11" ht="24.75" customHeight="1" thickBot="1">
      <c r="A4" s="168"/>
      <c r="B4" s="168"/>
      <c r="C4" s="168"/>
      <c r="D4" s="12">
        <v>2007</v>
      </c>
      <c r="E4" s="12">
        <v>2008</v>
      </c>
      <c r="F4" s="73">
        <v>2009</v>
      </c>
      <c r="G4" s="51">
        <v>2010</v>
      </c>
      <c r="H4" s="74">
        <v>2011</v>
      </c>
      <c r="I4" s="51">
        <v>2012</v>
      </c>
      <c r="J4" s="74">
        <v>2013</v>
      </c>
      <c r="K4" s="90">
        <v>2014</v>
      </c>
    </row>
    <row r="5" spans="1:11" ht="7.5" customHeight="1" thickBot="1">
      <c r="A5" s="9">
        <v>1</v>
      </c>
      <c r="B5" s="9">
        <v>2</v>
      </c>
      <c r="C5" s="9">
        <v>4</v>
      </c>
      <c r="D5" s="9">
        <v>5</v>
      </c>
      <c r="E5" s="9">
        <v>6</v>
      </c>
      <c r="F5" s="9">
        <v>7</v>
      </c>
      <c r="G5" s="75"/>
      <c r="H5" s="75"/>
      <c r="I5" s="76"/>
      <c r="J5" s="88"/>
      <c r="K5" s="89"/>
    </row>
    <row r="6" spans="1:11" ht="19.5" customHeight="1">
      <c r="A6" s="45" t="s">
        <v>12</v>
      </c>
      <c r="B6" s="41" t="s">
        <v>113</v>
      </c>
      <c r="C6" s="4">
        <v>15194128</v>
      </c>
      <c r="D6" s="4">
        <v>15800000</v>
      </c>
      <c r="E6" s="4">
        <v>15800000</v>
      </c>
      <c r="F6" s="70">
        <v>15800000</v>
      </c>
      <c r="G6" s="77">
        <v>15800000</v>
      </c>
      <c r="H6" s="77">
        <v>15800000</v>
      </c>
      <c r="I6" s="77">
        <v>15800000</v>
      </c>
      <c r="J6" s="94">
        <v>15800000</v>
      </c>
      <c r="K6" s="95">
        <v>15800000</v>
      </c>
    </row>
    <row r="7" spans="1:11" ht="16.5" customHeight="1">
      <c r="A7" s="46" t="s">
        <v>75</v>
      </c>
      <c r="B7" s="7" t="s">
        <v>76</v>
      </c>
      <c r="C7" s="7">
        <v>5010055</v>
      </c>
      <c r="D7" s="7">
        <v>4900000</v>
      </c>
      <c r="E7" s="7">
        <v>4900000</v>
      </c>
      <c r="F7" s="71">
        <v>4900000</v>
      </c>
      <c r="G7" s="78">
        <v>4900000</v>
      </c>
      <c r="H7" s="78">
        <v>4900000</v>
      </c>
      <c r="I7" s="78">
        <v>4900000</v>
      </c>
      <c r="J7" s="96">
        <v>4900000</v>
      </c>
      <c r="K7" s="95">
        <v>4900000</v>
      </c>
    </row>
    <row r="8" spans="1:11" ht="17.25" customHeight="1">
      <c r="A8" s="46" t="s">
        <v>13</v>
      </c>
      <c r="B8" s="7" t="s">
        <v>182</v>
      </c>
      <c r="C8" s="7">
        <v>3326921</v>
      </c>
      <c r="D8" s="7">
        <v>3650000</v>
      </c>
      <c r="E8" s="7">
        <v>3650000</v>
      </c>
      <c r="F8" s="71">
        <v>3650000</v>
      </c>
      <c r="G8" s="97">
        <v>3650000</v>
      </c>
      <c r="H8" s="97">
        <v>3650000</v>
      </c>
      <c r="I8" s="97">
        <v>3650000</v>
      </c>
      <c r="J8" s="98">
        <v>3650000</v>
      </c>
      <c r="K8" s="99">
        <v>3650000</v>
      </c>
    </row>
    <row r="9" spans="1:11" ht="19.5" customHeight="1">
      <c r="A9" s="46" t="s">
        <v>14</v>
      </c>
      <c r="B9" s="7" t="s">
        <v>77</v>
      </c>
      <c r="C9" s="7">
        <v>265076</v>
      </c>
      <c r="D9" s="7">
        <v>260000</v>
      </c>
      <c r="E9" s="7">
        <v>260000</v>
      </c>
      <c r="F9" s="71">
        <v>260000</v>
      </c>
      <c r="G9" s="97">
        <v>260000</v>
      </c>
      <c r="H9" s="97">
        <v>260000</v>
      </c>
      <c r="I9" s="97">
        <v>260000</v>
      </c>
      <c r="J9" s="98">
        <v>2600000</v>
      </c>
      <c r="K9" s="97">
        <v>260000</v>
      </c>
    </row>
    <row r="10" spans="1:11" ht="18" customHeight="1">
      <c r="A10" s="45" t="s">
        <v>15</v>
      </c>
      <c r="B10" s="4" t="s">
        <v>78</v>
      </c>
      <c r="C10" s="4">
        <v>986930</v>
      </c>
      <c r="D10" s="4">
        <v>990000</v>
      </c>
      <c r="E10" s="4">
        <v>990000</v>
      </c>
      <c r="F10" s="70">
        <v>990000</v>
      </c>
      <c r="G10" s="97">
        <v>990000</v>
      </c>
      <c r="H10" s="97">
        <v>990000</v>
      </c>
      <c r="I10" s="97">
        <v>990000</v>
      </c>
      <c r="J10" s="98">
        <v>990000</v>
      </c>
      <c r="K10" s="97">
        <v>990000</v>
      </c>
    </row>
    <row r="11" spans="1:11" ht="18" customHeight="1">
      <c r="A11" s="45" t="s">
        <v>79</v>
      </c>
      <c r="B11" s="42" t="s">
        <v>80</v>
      </c>
      <c r="C11" s="7">
        <v>6292085</v>
      </c>
      <c r="D11" s="7">
        <v>6350000</v>
      </c>
      <c r="E11" s="7">
        <v>6350000</v>
      </c>
      <c r="F11" s="71">
        <v>635000</v>
      </c>
      <c r="G11" s="97">
        <v>635000</v>
      </c>
      <c r="H11" s="97">
        <v>635000</v>
      </c>
      <c r="I11" s="97">
        <v>635000</v>
      </c>
      <c r="J11" s="98">
        <v>635000</v>
      </c>
      <c r="K11" s="97">
        <v>635000</v>
      </c>
    </row>
    <row r="12" spans="1:11" ht="17.25" customHeight="1">
      <c r="A12" s="45" t="s">
        <v>81</v>
      </c>
      <c r="B12" s="7" t="s">
        <v>82</v>
      </c>
      <c r="C12" s="7">
        <v>5625734</v>
      </c>
      <c r="D12" s="7">
        <v>4550000</v>
      </c>
      <c r="E12" s="7">
        <v>4550000</v>
      </c>
      <c r="F12" s="71">
        <v>4550000</v>
      </c>
      <c r="G12" s="97">
        <v>4550000</v>
      </c>
      <c r="H12" s="97">
        <v>4550000</v>
      </c>
      <c r="I12" s="97">
        <v>4550000</v>
      </c>
      <c r="J12" s="98">
        <v>4550000</v>
      </c>
      <c r="K12" s="97">
        <v>4550000</v>
      </c>
    </row>
    <row r="13" spans="1:11" ht="24" customHeight="1">
      <c r="A13" s="45" t="s">
        <v>16</v>
      </c>
      <c r="B13" s="43" t="s">
        <v>89</v>
      </c>
      <c r="C13" s="7">
        <v>16397776</v>
      </c>
      <c r="D13" s="7">
        <v>15800000</v>
      </c>
      <c r="E13" s="7">
        <v>15800000</v>
      </c>
      <c r="F13" s="71">
        <v>15800000</v>
      </c>
      <c r="G13" s="97">
        <v>15800000</v>
      </c>
      <c r="H13" s="97">
        <v>15800000</v>
      </c>
      <c r="I13" s="97">
        <v>15800000</v>
      </c>
      <c r="J13" s="98">
        <v>15800000</v>
      </c>
      <c r="K13" s="97">
        <v>15800000</v>
      </c>
    </row>
    <row r="14" spans="1:11" ht="24" customHeight="1">
      <c r="A14" s="45" t="s">
        <v>17</v>
      </c>
      <c r="B14" s="43" t="s">
        <v>118</v>
      </c>
      <c r="C14" s="7">
        <v>1367512</v>
      </c>
      <c r="D14" s="7">
        <v>850497</v>
      </c>
      <c r="E14" s="7">
        <v>906032</v>
      </c>
      <c r="F14" s="71">
        <v>750950</v>
      </c>
      <c r="G14" s="97">
        <v>559910</v>
      </c>
      <c r="H14" s="97">
        <v>450340</v>
      </c>
      <c r="I14" s="97">
        <v>424040</v>
      </c>
      <c r="J14" s="98">
        <v>396140</v>
      </c>
      <c r="K14" s="97">
        <v>57845</v>
      </c>
    </row>
    <row r="15" spans="1:11" ht="26.25" customHeight="1">
      <c r="A15" s="45" t="s">
        <v>75</v>
      </c>
      <c r="B15" s="44" t="s">
        <v>90</v>
      </c>
      <c r="C15" s="86">
        <v>1359612</v>
      </c>
      <c r="D15" s="86">
        <v>561920</v>
      </c>
      <c r="E15" s="86">
        <v>528420</v>
      </c>
      <c r="F15" s="87">
        <v>708970</v>
      </c>
      <c r="G15" s="100">
        <v>479070</v>
      </c>
      <c r="H15" s="100">
        <v>377400</v>
      </c>
      <c r="I15" s="100">
        <v>358400</v>
      </c>
      <c r="J15" s="101">
        <v>337400</v>
      </c>
      <c r="K15" s="97">
        <v>0</v>
      </c>
    </row>
    <row r="16" spans="1:11" ht="19.5" customHeight="1">
      <c r="A16" s="45" t="s">
        <v>13</v>
      </c>
      <c r="B16" s="7" t="s">
        <v>111</v>
      </c>
      <c r="C16" s="86">
        <v>900747</v>
      </c>
      <c r="D16" s="86">
        <v>395920</v>
      </c>
      <c r="E16" s="86">
        <v>372420</v>
      </c>
      <c r="F16" s="87">
        <v>572970</v>
      </c>
      <c r="G16" s="100">
        <v>392070</v>
      </c>
      <c r="H16" s="100">
        <v>320400</v>
      </c>
      <c r="I16" s="100">
        <v>320400</v>
      </c>
      <c r="J16" s="101">
        <v>318400</v>
      </c>
      <c r="K16" s="97">
        <v>0</v>
      </c>
    </row>
    <row r="17" spans="1:11" ht="49.5" customHeight="1">
      <c r="A17" s="45" t="s">
        <v>14</v>
      </c>
      <c r="B17" s="44" t="s">
        <v>112</v>
      </c>
      <c r="C17" s="7">
        <v>333865</v>
      </c>
      <c r="D17" s="7"/>
      <c r="E17" s="7"/>
      <c r="F17" s="71"/>
      <c r="G17" s="97"/>
      <c r="H17" s="97"/>
      <c r="I17" s="97"/>
      <c r="J17" s="98"/>
      <c r="K17" s="97"/>
    </row>
    <row r="18" spans="1:11" ht="23.25" customHeight="1">
      <c r="A18" s="45" t="s">
        <v>15</v>
      </c>
      <c r="B18" s="7" t="s">
        <v>91</v>
      </c>
      <c r="C18" s="7">
        <v>125000</v>
      </c>
      <c r="D18" s="7">
        <v>166000</v>
      </c>
      <c r="E18" s="7">
        <v>156000</v>
      </c>
      <c r="F18" s="71">
        <v>136000</v>
      </c>
      <c r="G18" s="97">
        <v>87000</v>
      </c>
      <c r="H18" s="97">
        <v>57000</v>
      </c>
      <c r="I18" s="97">
        <v>38000</v>
      </c>
      <c r="J18" s="98">
        <v>19000</v>
      </c>
      <c r="K18" s="97">
        <v>0</v>
      </c>
    </row>
    <row r="19" spans="1:11" ht="30" customHeight="1">
      <c r="A19" s="45" t="s">
        <v>79</v>
      </c>
      <c r="B19" s="44" t="s">
        <v>92</v>
      </c>
      <c r="C19" s="86">
        <v>7900</v>
      </c>
      <c r="D19" s="86">
        <v>288577</v>
      </c>
      <c r="E19" s="86">
        <v>377612</v>
      </c>
      <c r="F19" s="87">
        <v>41980</v>
      </c>
      <c r="G19" s="100">
        <v>80840</v>
      </c>
      <c r="H19" s="100">
        <v>72940</v>
      </c>
      <c r="I19" s="100">
        <v>65640</v>
      </c>
      <c r="J19" s="101">
        <v>58740</v>
      </c>
      <c r="K19" s="100">
        <v>57845</v>
      </c>
    </row>
    <row r="20" spans="1:11" ht="23.25" customHeight="1">
      <c r="A20" s="45" t="s">
        <v>13</v>
      </c>
      <c r="B20" s="7" t="s">
        <v>111</v>
      </c>
      <c r="C20" s="7"/>
      <c r="D20" s="7">
        <v>248260</v>
      </c>
      <c r="E20" s="7">
        <v>341295</v>
      </c>
      <c r="F20" s="71">
        <v>0</v>
      </c>
      <c r="G20" s="97">
        <v>51740</v>
      </c>
      <c r="H20" s="97">
        <v>51740</v>
      </c>
      <c r="I20" s="97">
        <v>51740</v>
      </c>
      <c r="J20" s="98">
        <v>51740</v>
      </c>
      <c r="K20" s="97">
        <v>51745</v>
      </c>
    </row>
    <row r="21" spans="1:11" ht="51.75" customHeight="1">
      <c r="A21" s="45" t="s">
        <v>14</v>
      </c>
      <c r="B21" s="44" t="s">
        <v>112</v>
      </c>
      <c r="C21" s="7"/>
      <c r="D21" s="7">
        <v>248260</v>
      </c>
      <c r="E21" s="7">
        <v>341295</v>
      </c>
      <c r="F21" s="71">
        <v>0</v>
      </c>
      <c r="G21" s="97">
        <v>51740</v>
      </c>
      <c r="H21" s="97">
        <v>51740</v>
      </c>
      <c r="I21" s="97">
        <v>51740</v>
      </c>
      <c r="J21" s="98">
        <v>51740</v>
      </c>
      <c r="K21" s="97">
        <v>51745</v>
      </c>
    </row>
    <row r="22" spans="1:11" ht="24.75" customHeight="1">
      <c r="A22" s="45" t="s">
        <v>15</v>
      </c>
      <c r="B22" s="7" t="s">
        <v>91</v>
      </c>
      <c r="C22" s="7">
        <v>7900</v>
      </c>
      <c r="D22" s="7">
        <v>40317</v>
      </c>
      <c r="E22" s="7">
        <v>36317</v>
      </c>
      <c r="F22" s="71">
        <v>41980</v>
      </c>
      <c r="G22" s="97">
        <v>29100</v>
      </c>
      <c r="H22" s="97">
        <v>21200</v>
      </c>
      <c r="I22" s="97">
        <v>13900</v>
      </c>
      <c r="J22" s="98">
        <v>7000</v>
      </c>
      <c r="K22" s="97">
        <v>6100</v>
      </c>
    </row>
    <row r="23" spans="1:11" ht="19.5" customHeight="1">
      <c r="A23" s="45" t="s">
        <v>81</v>
      </c>
      <c r="B23" s="7" t="s">
        <v>93</v>
      </c>
      <c r="C23" s="7"/>
      <c r="D23" s="7"/>
      <c r="E23" s="7"/>
      <c r="F23" s="71"/>
      <c r="G23" s="91"/>
      <c r="H23" s="91"/>
      <c r="I23" s="91"/>
      <c r="J23" s="92"/>
      <c r="K23" s="91"/>
    </row>
    <row r="24" spans="1:11" ht="18.75" customHeight="1">
      <c r="A24" s="45" t="s">
        <v>83</v>
      </c>
      <c r="B24" s="7" t="s">
        <v>38</v>
      </c>
      <c r="C24" s="7"/>
      <c r="D24" s="7"/>
      <c r="E24" s="7"/>
      <c r="F24" s="71"/>
      <c r="G24" s="91"/>
      <c r="H24" s="91"/>
      <c r="I24" s="91"/>
      <c r="J24" s="92"/>
      <c r="K24" s="91"/>
    </row>
    <row r="25" spans="1:11" ht="19.5" customHeight="1">
      <c r="A25" s="45" t="s">
        <v>61</v>
      </c>
      <c r="B25" s="43" t="s">
        <v>94</v>
      </c>
      <c r="C25" s="7">
        <v>-1203648</v>
      </c>
      <c r="D25" s="7">
        <v>0</v>
      </c>
      <c r="E25" s="7">
        <v>0</v>
      </c>
      <c r="F25" s="71">
        <v>0</v>
      </c>
      <c r="G25" s="93">
        <v>0</v>
      </c>
      <c r="H25" s="93">
        <v>0</v>
      </c>
      <c r="I25" s="93">
        <v>0</v>
      </c>
      <c r="J25" s="102">
        <v>0</v>
      </c>
      <c r="K25" s="93">
        <v>0</v>
      </c>
    </row>
    <row r="26" spans="1:11" ht="19.5" customHeight="1">
      <c r="A26" s="45" t="s">
        <v>84</v>
      </c>
      <c r="B26" s="43" t="s">
        <v>95</v>
      </c>
      <c r="C26" s="7">
        <v>3547323</v>
      </c>
      <c r="D26" s="7">
        <v>2903143</v>
      </c>
      <c r="E26" s="7">
        <v>2189428</v>
      </c>
      <c r="F26" s="71">
        <v>1616458</v>
      </c>
      <c r="G26" s="93">
        <v>1172648</v>
      </c>
      <c r="H26" s="93">
        <v>800508</v>
      </c>
      <c r="I26" s="93">
        <v>428368</v>
      </c>
      <c r="J26" s="102">
        <v>51745</v>
      </c>
      <c r="K26" s="93">
        <v>0</v>
      </c>
    </row>
    <row r="27" spans="1:11" ht="48" customHeight="1">
      <c r="A27" s="45" t="s">
        <v>13</v>
      </c>
      <c r="B27" s="44" t="s">
        <v>96</v>
      </c>
      <c r="C27" s="7"/>
      <c r="D27" s="7">
        <v>248260</v>
      </c>
      <c r="E27" s="7">
        <v>341295</v>
      </c>
      <c r="F27" s="71">
        <v>0</v>
      </c>
      <c r="G27" s="93">
        <v>51740</v>
      </c>
      <c r="H27" s="93">
        <v>51740</v>
      </c>
      <c r="I27" s="93">
        <v>51740</v>
      </c>
      <c r="J27" s="102">
        <v>51740</v>
      </c>
      <c r="K27" s="93">
        <v>0</v>
      </c>
    </row>
    <row r="28" spans="1:11" ht="19.5" customHeight="1">
      <c r="A28" s="45" t="s">
        <v>85</v>
      </c>
      <c r="B28" s="43" t="s">
        <v>119</v>
      </c>
      <c r="C28" s="7">
        <v>23.3</v>
      </c>
      <c r="D28" s="7">
        <v>18.37</v>
      </c>
      <c r="E28" s="7">
        <v>13.86</v>
      </c>
      <c r="F28" s="71">
        <v>10.23</v>
      </c>
      <c r="G28" s="93">
        <v>7.42</v>
      </c>
      <c r="H28" s="93">
        <v>5.07</v>
      </c>
      <c r="I28" s="93">
        <v>2.71</v>
      </c>
      <c r="J28" s="102">
        <v>0.33</v>
      </c>
      <c r="K28" s="93">
        <v>0</v>
      </c>
    </row>
    <row r="29" spans="1:11" ht="22.5" customHeight="1">
      <c r="A29" s="45" t="s">
        <v>86</v>
      </c>
      <c r="B29" s="48" t="s">
        <v>120</v>
      </c>
      <c r="C29" s="7">
        <v>9</v>
      </c>
      <c r="D29" s="7">
        <v>5.38</v>
      </c>
      <c r="E29" s="7">
        <v>5.73</v>
      </c>
      <c r="F29" s="71">
        <v>4.75</v>
      </c>
      <c r="G29" s="93">
        <v>3.54</v>
      </c>
      <c r="H29" s="93">
        <v>2.85</v>
      </c>
      <c r="I29" s="93">
        <v>2.68</v>
      </c>
      <c r="J29" s="102">
        <v>2.51</v>
      </c>
      <c r="K29" s="93">
        <v>0.37</v>
      </c>
    </row>
    <row r="30" spans="1:11" ht="19.5" customHeight="1">
      <c r="A30" s="45" t="s">
        <v>87</v>
      </c>
      <c r="B30" s="43" t="s">
        <v>121</v>
      </c>
      <c r="C30" s="7">
        <v>17.72</v>
      </c>
      <c r="D30" s="7">
        <v>14.54</v>
      </c>
      <c r="E30" s="7">
        <v>12.18</v>
      </c>
      <c r="F30" s="71">
        <v>8.55</v>
      </c>
      <c r="G30" s="93">
        <v>8.1</v>
      </c>
      <c r="H30" s="93">
        <v>6.07</v>
      </c>
      <c r="I30" s="93">
        <v>4.04</v>
      </c>
      <c r="J30" s="102">
        <v>2.01</v>
      </c>
      <c r="K30" s="93">
        <v>0</v>
      </c>
    </row>
    <row r="31" spans="1:11" ht="27" customHeight="1" thickBot="1">
      <c r="A31" s="47" t="s">
        <v>88</v>
      </c>
      <c r="B31" s="49" t="s">
        <v>122</v>
      </c>
      <c r="C31" s="6">
        <v>6.04</v>
      </c>
      <c r="D31" s="6">
        <v>3.56</v>
      </c>
      <c r="E31" s="6">
        <v>3.34</v>
      </c>
      <c r="F31" s="72">
        <v>4.49</v>
      </c>
      <c r="G31" s="93">
        <v>3.03</v>
      </c>
      <c r="H31" s="93">
        <v>2.39</v>
      </c>
      <c r="I31" s="93">
        <v>2.27</v>
      </c>
      <c r="J31" s="93">
        <v>2.13</v>
      </c>
      <c r="K31" s="93">
        <v>0</v>
      </c>
    </row>
  </sheetData>
  <mergeCells count="5">
    <mergeCell ref="A1:K1"/>
    <mergeCell ref="B3:B4"/>
    <mergeCell ref="A3:A4"/>
    <mergeCell ref="C3:C4"/>
    <mergeCell ref="D3:K3"/>
  </mergeCells>
  <printOptions horizontalCentered="1"/>
  <pageMargins left="0.1968503937007874" right="0.3937007874015748" top="1.1811023622047245" bottom="0.5905511811023623" header="0.5118110236220472" footer="0.5118110236220472"/>
  <pageSetup horizontalDpi="600" verticalDpi="600" orientation="portrait" paperSize="9" scale="70" r:id="rId1"/>
  <headerFooter alignWithMargins="0">
    <oddHeader>&amp;R&amp;9Załącznik nr 5do uchwały Rady Miejskiej Pieniężna nr X L/238/06. 
z dnia 26.X. 2006r.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8" bestFit="1" customWidth="1"/>
    <col min="2" max="2" width="44.00390625" style="8" customWidth="1"/>
    <col min="3" max="3" width="15.75390625" style="8" customWidth="1"/>
    <col min="4" max="4" width="17.00390625" style="8" customWidth="1"/>
    <col min="5" max="16384" width="9.125" style="8" customWidth="1"/>
  </cols>
  <sheetData>
    <row r="1" spans="1:4" ht="15" customHeight="1">
      <c r="A1" s="140" t="s">
        <v>42</v>
      </c>
      <c r="B1" s="140"/>
      <c r="C1" s="140"/>
      <c r="D1" s="140"/>
    </row>
    <row r="2" spans="1:4" ht="15" customHeight="1">
      <c r="A2" s="175" t="s">
        <v>72</v>
      </c>
      <c r="B2" s="175"/>
      <c r="C2" s="175"/>
      <c r="D2" s="175"/>
    </row>
    <row r="4" ht="13.5" thickBot="1">
      <c r="D4" s="40" t="s">
        <v>66</v>
      </c>
    </row>
    <row r="5" spans="1:4" ht="15.75" thickBot="1">
      <c r="A5" s="2" t="s">
        <v>11</v>
      </c>
      <c r="B5" s="2" t="s">
        <v>8</v>
      </c>
      <c r="C5" s="2" t="s">
        <v>31</v>
      </c>
      <c r="D5" s="79"/>
    </row>
    <row r="6" spans="1:4" ht="15">
      <c r="A6" s="3"/>
      <c r="B6" s="3"/>
      <c r="C6" s="3" t="s">
        <v>7</v>
      </c>
      <c r="D6" s="11" t="s">
        <v>3</v>
      </c>
    </row>
    <row r="7" spans="1:4" ht="15.75" thickBot="1">
      <c r="A7" s="3"/>
      <c r="B7" s="3"/>
      <c r="C7" s="3"/>
      <c r="D7" s="38" t="s">
        <v>67</v>
      </c>
    </row>
    <row r="8" spans="1:4" ht="9" customHeight="1" thickBot="1">
      <c r="A8" s="9">
        <v>1</v>
      </c>
      <c r="B8" s="9">
        <v>2</v>
      </c>
      <c r="C8" s="9">
        <v>3</v>
      </c>
      <c r="D8" s="9">
        <v>5</v>
      </c>
    </row>
    <row r="9" spans="1:4" ht="19.5" customHeight="1">
      <c r="A9" s="19" t="s">
        <v>13</v>
      </c>
      <c r="B9" s="20" t="s">
        <v>35</v>
      </c>
      <c r="C9" s="19"/>
      <c r="D9" s="20">
        <v>15194128</v>
      </c>
    </row>
    <row r="10" spans="1:4" ht="19.5" customHeight="1">
      <c r="A10" s="23" t="s">
        <v>14</v>
      </c>
      <c r="B10" s="24" t="s">
        <v>36</v>
      </c>
      <c r="C10" s="23"/>
      <c r="D10" s="24">
        <v>16397776</v>
      </c>
    </row>
    <row r="11" spans="1:4" ht="19.5" customHeight="1">
      <c r="A11" s="23"/>
      <c r="B11" s="24" t="s">
        <v>63</v>
      </c>
      <c r="C11" s="23"/>
      <c r="D11" s="24"/>
    </row>
    <row r="12" spans="1:4" ht="19.5" customHeight="1" thickBot="1">
      <c r="A12" s="36"/>
      <c r="B12" s="37" t="s">
        <v>64</v>
      </c>
      <c r="C12" s="36"/>
      <c r="D12" s="37">
        <v>-1203648</v>
      </c>
    </row>
    <row r="13" spans="1:4" ht="19.5" customHeight="1" thickBot="1">
      <c r="A13" s="2" t="s">
        <v>12</v>
      </c>
      <c r="B13" s="12" t="s">
        <v>123</v>
      </c>
      <c r="C13" s="31"/>
      <c r="D13" s="80">
        <v>1203648</v>
      </c>
    </row>
    <row r="14" spans="1:4" ht="19.5" customHeight="1" thickBot="1">
      <c r="A14" s="173" t="s">
        <v>44</v>
      </c>
      <c r="B14" s="174"/>
      <c r="C14" s="21"/>
      <c r="D14" s="22">
        <v>2448260</v>
      </c>
    </row>
    <row r="15" spans="1:4" ht="19.5" customHeight="1">
      <c r="A15" s="27" t="s">
        <v>13</v>
      </c>
      <c r="B15" s="26" t="s">
        <v>21</v>
      </c>
      <c r="C15" s="27" t="s">
        <v>45</v>
      </c>
      <c r="D15" s="26">
        <v>2448260</v>
      </c>
    </row>
    <row r="16" spans="1:4" ht="19.5" customHeight="1">
      <c r="A16" s="23" t="s">
        <v>14</v>
      </c>
      <c r="B16" s="24" t="s">
        <v>22</v>
      </c>
      <c r="C16" s="23" t="s">
        <v>45</v>
      </c>
      <c r="D16" s="24"/>
    </row>
    <row r="17" spans="1:4" ht="49.5" customHeight="1">
      <c r="A17" s="23" t="s">
        <v>15</v>
      </c>
      <c r="B17" s="50" t="s">
        <v>101</v>
      </c>
      <c r="C17" s="23" t="s">
        <v>102</v>
      </c>
      <c r="D17" s="24"/>
    </row>
    <row r="18" spans="1:4" ht="19.5" customHeight="1">
      <c r="A18" s="23" t="s">
        <v>4</v>
      </c>
      <c r="B18" s="24" t="s">
        <v>47</v>
      </c>
      <c r="C18" s="23" t="s">
        <v>103</v>
      </c>
      <c r="D18" s="24"/>
    </row>
    <row r="19" spans="1:4" ht="19.5" customHeight="1">
      <c r="A19" s="23" t="s">
        <v>20</v>
      </c>
      <c r="B19" s="24" t="s">
        <v>49</v>
      </c>
      <c r="C19" s="23" t="s">
        <v>104</v>
      </c>
      <c r="D19" s="24"/>
    </row>
    <row r="20" spans="1:4" ht="19.5" customHeight="1">
      <c r="A20" s="23" t="s">
        <v>30</v>
      </c>
      <c r="B20" s="24" t="s">
        <v>37</v>
      </c>
      <c r="C20" s="23" t="s">
        <v>46</v>
      </c>
      <c r="D20" s="24"/>
    </row>
    <row r="21" spans="1:4" ht="19.5" customHeight="1">
      <c r="A21" s="23" t="s">
        <v>41</v>
      </c>
      <c r="B21" s="24" t="s">
        <v>100</v>
      </c>
      <c r="C21" s="23" t="s">
        <v>52</v>
      </c>
      <c r="D21" s="24"/>
    </row>
    <row r="22" spans="1:4" ht="19.5" customHeight="1">
      <c r="A22" s="23" t="s">
        <v>50</v>
      </c>
      <c r="B22" s="24" t="s">
        <v>99</v>
      </c>
      <c r="C22" s="23" t="s">
        <v>53</v>
      </c>
      <c r="D22" s="24"/>
    </row>
    <row r="23" spans="1:4" ht="19.5" customHeight="1" thickBot="1">
      <c r="A23" s="19" t="s">
        <v>97</v>
      </c>
      <c r="B23" s="20" t="s">
        <v>98</v>
      </c>
      <c r="C23" s="19" t="s">
        <v>48</v>
      </c>
      <c r="D23" s="20"/>
    </row>
    <row r="24" spans="1:4" ht="19.5" customHeight="1" thickBot="1">
      <c r="A24" s="173" t="s">
        <v>51</v>
      </c>
      <c r="B24" s="174"/>
      <c r="C24" s="21"/>
      <c r="D24" s="22">
        <v>1244612</v>
      </c>
    </row>
    <row r="25" spans="1:4" ht="19.5" customHeight="1">
      <c r="A25" s="33" t="s">
        <v>13</v>
      </c>
      <c r="B25" s="32" t="s">
        <v>105</v>
      </c>
      <c r="C25" s="33" t="s">
        <v>55</v>
      </c>
      <c r="D25" s="32">
        <v>900747</v>
      </c>
    </row>
    <row r="26" spans="1:4" ht="19.5" customHeight="1">
      <c r="A26" s="23" t="s">
        <v>14</v>
      </c>
      <c r="B26" s="24" t="s">
        <v>54</v>
      </c>
      <c r="C26" s="23" t="s">
        <v>55</v>
      </c>
      <c r="D26" s="24">
        <v>10000</v>
      </c>
    </row>
    <row r="27" spans="1:4" ht="60" customHeight="1">
      <c r="A27" s="23" t="s">
        <v>15</v>
      </c>
      <c r="B27" s="50" t="s">
        <v>109</v>
      </c>
      <c r="C27" s="23" t="s">
        <v>110</v>
      </c>
      <c r="D27" s="24">
        <v>333865</v>
      </c>
    </row>
    <row r="28" spans="1:4" ht="19.5" customHeight="1">
      <c r="A28" s="23" t="s">
        <v>4</v>
      </c>
      <c r="B28" s="24" t="s">
        <v>106</v>
      </c>
      <c r="C28" s="23" t="s">
        <v>70</v>
      </c>
      <c r="D28" s="24"/>
    </row>
    <row r="29" spans="1:4" ht="19.5" customHeight="1">
      <c r="A29" s="23" t="s">
        <v>20</v>
      </c>
      <c r="B29" s="24" t="s">
        <v>107</v>
      </c>
      <c r="C29" s="23" t="s">
        <v>57</v>
      </c>
      <c r="D29" s="24"/>
    </row>
    <row r="30" spans="1:4" ht="19.5" customHeight="1">
      <c r="A30" s="23" t="s">
        <v>30</v>
      </c>
      <c r="B30" s="24" t="s">
        <v>38</v>
      </c>
      <c r="C30" s="23" t="s">
        <v>58</v>
      </c>
      <c r="D30" s="24"/>
    </row>
    <row r="31" spans="1:4" ht="19.5" customHeight="1">
      <c r="A31" s="23" t="s">
        <v>41</v>
      </c>
      <c r="B31" s="29" t="s">
        <v>108</v>
      </c>
      <c r="C31" s="28" t="s">
        <v>59</v>
      </c>
      <c r="D31" s="29"/>
    </row>
    <row r="32" spans="1:4" ht="19.5" customHeight="1" thickBot="1">
      <c r="A32" s="34" t="s">
        <v>50</v>
      </c>
      <c r="B32" s="30" t="s">
        <v>60</v>
      </c>
      <c r="C32" s="34" t="s">
        <v>56</v>
      </c>
      <c r="D32" s="30"/>
    </row>
    <row r="33" spans="1:4" ht="19.5" customHeight="1">
      <c r="A33" s="17"/>
      <c r="B33" s="18"/>
      <c r="C33" s="18"/>
      <c r="D33" s="18"/>
    </row>
    <row r="34" ht="12.75">
      <c r="A34" s="16"/>
    </row>
    <row r="35" spans="1:2" ht="12.75">
      <c r="A35" s="16" t="s">
        <v>33</v>
      </c>
      <c r="B35" s="8" t="s">
        <v>34</v>
      </c>
    </row>
  </sheetData>
  <mergeCells count="3"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6
do uchwały Rady Miejskiej Pieniężna nr XL /238/06.
z dnia 26.10. 2006r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:C1"/>
    </sheetView>
  </sheetViews>
  <sheetFormatPr defaultColWidth="9.00390625" defaultRowHeight="12.75"/>
  <cols>
    <col min="1" max="1" width="5.25390625" style="8" bestFit="1" customWidth="1"/>
    <col min="2" max="2" width="63.125" style="8" customWidth="1"/>
    <col min="3" max="3" width="17.75390625" style="8" customWidth="1"/>
    <col min="4" max="16384" width="9.125" style="8" customWidth="1"/>
  </cols>
  <sheetData>
    <row r="1" spans="1:3" ht="19.5" customHeight="1">
      <c r="A1" s="154" t="s">
        <v>330</v>
      </c>
      <c r="B1" s="154"/>
      <c r="C1" s="154"/>
    </row>
    <row r="2" spans="1:3" ht="19.5" customHeight="1">
      <c r="A2" s="154" t="s">
        <v>331</v>
      </c>
      <c r="B2" s="154"/>
      <c r="C2" s="154"/>
    </row>
    <row r="4" ht="13.5" thickBot="1">
      <c r="C4" s="39" t="s">
        <v>66</v>
      </c>
    </row>
    <row r="5" spans="1:3" ht="19.5" customHeight="1" thickBot="1">
      <c r="A5" s="236" t="s">
        <v>11</v>
      </c>
      <c r="B5" s="236" t="s">
        <v>0</v>
      </c>
      <c r="C5" s="236" t="s">
        <v>332</v>
      </c>
    </row>
    <row r="6" spans="1:3" ht="19.5" customHeight="1" thickBot="1">
      <c r="A6" s="237" t="s">
        <v>12</v>
      </c>
      <c r="B6" s="238" t="s">
        <v>333</v>
      </c>
      <c r="C6" s="237">
        <v>16140</v>
      </c>
    </row>
    <row r="7" spans="1:3" ht="19.5" customHeight="1">
      <c r="A7" s="239" t="s">
        <v>13</v>
      </c>
      <c r="B7" s="240" t="s">
        <v>334</v>
      </c>
      <c r="C7" s="239">
        <v>16140</v>
      </c>
    </row>
    <row r="8" spans="1:3" ht="19.5" customHeight="1">
      <c r="A8" s="241" t="s">
        <v>14</v>
      </c>
      <c r="B8" s="242" t="s">
        <v>335</v>
      </c>
      <c r="C8" s="241"/>
    </row>
    <row r="9" spans="1:3" ht="19.5" customHeight="1">
      <c r="A9" s="241" t="s">
        <v>15</v>
      </c>
      <c r="B9" s="242" t="s">
        <v>336</v>
      </c>
      <c r="C9" s="241"/>
    </row>
    <row r="10" spans="1:3" ht="19.5" customHeight="1" thickBot="1">
      <c r="A10" s="239" t="s">
        <v>4</v>
      </c>
      <c r="B10" s="240" t="s">
        <v>337</v>
      </c>
      <c r="C10" s="239"/>
    </row>
    <row r="11" spans="1:3" ht="19.5" customHeight="1" thickBot="1">
      <c r="A11" s="237" t="s">
        <v>16</v>
      </c>
      <c r="B11" s="238" t="s">
        <v>338</v>
      </c>
      <c r="C11" s="237">
        <v>10200</v>
      </c>
    </row>
    <row r="12" spans="1:3" ht="19.5" customHeight="1">
      <c r="A12" s="239" t="s">
        <v>13</v>
      </c>
      <c r="B12" s="243" t="s">
        <v>339</v>
      </c>
      <c r="C12" s="239"/>
    </row>
    <row r="13" spans="1:3" ht="19.5" customHeight="1">
      <c r="A13" s="241" t="s">
        <v>14</v>
      </c>
      <c r="B13" s="244" t="s">
        <v>340</v>
      </c>
      <c r="C13" s="241">
        <v>200</v>
      </c>
    </row>
    <row r="14" spans="1:3" ht="19.5" customHeight="1" thickBot="1">
      <c r="A14" s="241" t="s">
        <v>15</v>
      </c>
      <c r="B14" s="244" t="s">
        <v>341</v>
      </c>
      <c r="C14" s="241">
        <v>10000</v>
      </c>
    </row>
    <row r="15" spans="1:3" ht="19.5" customHeight="1" thickBot="1">
      <c r="A15" s="237" t="s">
        <v>17</v>
      </c>
      <c r="B15" s="238" t="s">
        <v>342</v>
      </c>
      <c r="C15" s="237">
        <v>25000</v>
      </c>
    </row>
    <row r="16" spans="1:3" ht="19.5" customHeight="1">
      <c r="A16" s="239" t="s">
        <v>13</v>
      </c>
      <c r="B16" s="243" t="s">
        <v>343</v>
      </c>
      <c r="C16" s="239">
        <v>13500</v>
      </c>
    </row>
    <row r="17" spans="1:3" ht="19.5" customHeight="1">
      <c r="A17" s="241"/>
      <c r="B17" s="244" t="s">
        <v>344</v>
      </c>
      <c r="C17" s="241"/>
    </row>
    <row r="18" spans="1:3" ht="19.5" customHeight="1">
      <c r="A18" s="241"/>
      <c r="B18" s="244" t="s">
        <v>345</v>
      </c>
      <c r="C18" s="241"/>
    </row>
    <row r="19" spans="1:3" ht="19.5" customHeight="1">
      <c r="A19" s="241"/>
      <c r="B19" s="244" t="s">
        <v>346</v>
      </c>
      <c r="C19" s="241"/>
    </row>
    <row r="20" spans="1:3" ht="19.5" customHeight="1">
      <c r="A20" s="241"/>
      <c r="B20" s="244" t="s">
        <v>347</v>
      </c>
      <c r="C20" s="241">
        <v>13500</v>
      </c>
    </row>
    <row r="21" spans="1:3" ht="19.5" customHeight="1" hidden="1">
      <c r="A21" s="241"/>
      <c r="B21" s="245" t="s">
        <v>348</v>
      </c>
      <c r="C21" s="241"/>
    </row>
    <row r="22" spans="1:3" ht="19.5" customHeight="1">
      <c r="A22" s="241"/>
      <c r="B22" s="244" t="s">
        <v>341</v>
      </c>
      <c r="C22" s="241"/>
    </row>
    <row r="23" spans="1:3" ht="19.5" customHeight="1">
      <c r="A23" s="241" t="s">
        <v>14</v>
      </c>
      <c r="B23" s="244" t="s">
        <v>349</v>
      </c>
      <c r="C23" s="241">
        <v>11500</v>
      </c>
    </row>
    <row r="24" spans="1:3" ht="30">
      <c r="A24" s="241"/>
      <c r="B24" s="245" t="s">
        <v>350</v>
      </c>
      <c r="C24" s="241">
        <v>11500</v>
      </c>
    </row>
    <row r="25" spans="1:3" ht="45.75" thickBot="1">
      <c r="A25" s="246"/>
      <c r="B25" s="247" t="s">
        <v>351</v>
      </c>
      <c r="C25" s="239"/>
    </row>
    <row r="26" spans="1:3" ht="19.5" customHeight="1" thickBot="1">
      <c r="A26" s="237" t="s">
        <v>61</v>
      </c>
      <c r="B26" s="238" t="s">
        <v>352</v>
      </c>
      <c r="C26" s="237">
        <v>1340</v>
      </c>
    </row>
    <row r="27" spans="1:3" ht="19.5" customHeight="1">
      <c r="A27" s="239" t="s">
        <v>13</v>
      </c>
      <c r="B27" s="240" t="s">
        <v>334</v>
      </c>
      <c r="C27" s="239">
        <v>1340</v>
      </c>
    </row>
    <row r="28" spans="1:3" ht="19.5" customHeight="1">
      <c r="A28" s="241" t="s">
        <v>14</v>
      </c>
      <c r="B28" s="242" t="s">
        <v>335</v>
      </c>
      <c r="C28" s="241"/>
    </row>
    <row r="29" spans="1:3" ht="19.5" customHeight="1">
      <c r="A29" s="239" t="s">
        <v>15</v>
      </c>
      <c r="B29" s="240" t="s">
        <v>336</v>
      </c>
      <c r="C29" s="239"/>
    </row>
    <row r="30" spans="1:3" ht="19.5" customHeight="1" thickBot="1">
      <c r="A30" s="248" t="s">
        <v>4</v>
      </c>
      <c r="B30" s="249" t="s">
        <v>337</v>
      </c>
      <c r="C30" s="248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&amp;RZałącznik nr 7
do uchwały Rady Miejskiej Pieniężna nr XL /238/06
z dnia 26.X. 2006r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Dominik Świąder</cp:lastModifiedBy>
  <cp:lastPrinted>2006-12-14T09:20:48Z</cp:lastPrinted>
  <dcterms:created xsi:type="dcterms:W3CDTF">1998-12-09T13:02:10Z</dcterms:created>
  <dcterms:modified xsi:type="dcterms:W3CDTF">2006-12-14T09:25:30Z</dcterms:modified>
  <cp:category/>
  <cp:version/>
  <cp:contentType/>
  <cp:contentStatus/>
</cp:coreProperties>
</file>